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2"/>
  </bookViews>
  <sheets>
    <sheet name="2025总表-带人数" sheetId="1" r:id="rId1"/>
    <sheet name="2025总表-带人数 (2)" sheetId="7" r:id="rId2"/>
    <sheet name="2025秋季补缓考" sheetId="8" r:id="rId3"/>
  </sheets>
  <definedNames>
    <definedName name="_xlnm._FilterDatabase" localSheetId="0" hidden="1">'2025总表-带人数'!$A$2:$IX$21</definedName>
    <definedName name="_xlnm._FilterDatabase" localSheetId="1" hidden="1">'2025总表-带人数 (2)'!$A$2:$IX$26</definedName>
    <definedName name="_xlnm._FilterDatabase" localSheetId="2" hidden="1">'2025秋季补缓考'!$A$2:$IQ$23</definedName>
    <definedName name="_xlnm.Print_Area" localSheetId="0">'2025总表-带人数'!$A$2:$P$21</definedName>
    <definedName name="_xlnm.Print_Area" localSheetId="1">'2025总表-带人数 (2)'!$A$1:$P$26</definedName>
    <definedName name="_xlnm.Print_Area" localSheetId="2">'2025秋季补缓考'!$A$1:$I$23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<sst xmlns="http://schemas.openxmlformats.org/spreadsheetml/2006/main" count="503" uniqueCount="222">
  <si>
    <r>
      <rPr>
        <sz val="18"/>
        <rFont val="方正小标宋_GBK"/>
        <charset val="0"/>
      </rPr>
      <t>安徽工程大学高等学历继续教育</t>
    </r>
    <r>
      <rPr>
        <sz val="18"/>
        <rFont val="Times New Roman"/>
        <charset val="0"/>
      </rPr>
      <t>2025</t>
    </r>
    <r>
      <rPr>
        <sz val="18"/>
        <rFont val="方正小标宋_GBK"/>
        <charset val="0"/>
      </rPr>
      <t>年春季学期期末考试安排表</t>
    </r>
  </si>
  <si>
    <r>
      <rPr>
        <b/>
        <sz val="11"/>
        <rFont val="方正小标宋_GBK"/>
        <charset val="134"/>
      </rPr>
      <t>考场</t>
    </r>
  </si>
  <si>
    <t>班 级</t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</si>
  <si>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1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17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8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00-9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40</t>
    </r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</si>
  <si>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2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17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9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50-11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30</t>
    </r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</si>
  <si>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3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17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13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30-15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10</t>
    </r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</si>
  <si>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4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17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15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20-17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00</t>
    </r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</si>
  <si>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5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18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8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00-9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40</t>
    </r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</si>
  <si>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6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18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9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50-11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30</t>
    </r>
  </si>
  <si>
    <r>
      <rPr>
        <b/>
        <sz val="11"/>
        <rFont val="方正小标宋_GBK"/>
        <charset val="134"/>
      </rPr>
      <t>场7</t>
    </r>
    <r>
      <rPr>
        <b/>
        <sz val="11"/>
        <rFont val="Times New Roman"/>
        <charset val="0"/>
      </rPr>
      <t xml:space="preserve">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18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13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30-15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10</t>
    </r>
  </si>
  <si>
    <t>4J108</t>
  </si>
  <si>
    <t>24级机械设计制造及其自动化</t>
  </si>
  <si>
    <r>
      <rPr>
        <sz val="9"/>
        <rFont val="方正公文仿宋"/>
        <charset val="134"/>
      </rPr>
      <t>思想道德与法治（闭卷）</t>
    </r>
  </si>
  <si>
    <r>
      <rPr>
        <sz val="9"/>
        <color rgb="FF000000"/>
        <rFont val="方正公文仿宋"/>
        <charset val="134"/>
      </rPr>
      <t>液压与气压传动（闭卷）</t>
    </r>
  </si>
  <si>
    <r>
      <rPr>
        <sz val="9"/>
        <rFont val="方正公文仿宋"/>
        <charset val="134"/>
      </rPr>
      <t>机械制造学（开卷）</t>
    </r>
  </si>
  <si>
    <r>
      <rPr>
        <sz val="9"/>
        <rFont val="方正公文仿宋"/>
        <charset val="134"/>
      </rPr>
      <t>机电设备</t>
    </r>
    <r>
      <rPr>
        <sz val="9"/>
        <rFont val="Times New Roman"/>
        <charset val="0"/>
      </rPr>
      <t>PLC</t>
    </r>
    <r>
      <rPr>
        <sz val="9"/>
        <rFont val="方正公文仿宋"/>
        <charset val="134"/>
      </rPr>
      <t>控制（开卷）</t>
    </r>
  </si>
  <si>
    <r>
      <rPr>
        <sz val="9"/>
        <rFont val="方正公文仿宋"/>
        <charset val="134"/>
      </rPr>
      <t>心理健康与发展（开卷）</t>
    </r>
  </si>
  <si>
    <t>/</t>
  </si>
  <si>
    <t>24级电气工程及其自动化</t>
  </si>
  <si>
    <r>
      <rPr>
        <sz val="9"/>
        <rFont val="方正公文仿宋"/>
        <charset val="134"/>
      </rPr>
      <t>电机学（闭卷）</t>
    </r>
  </si>
  <si>
    <r>
      <rPr>
        <sz val="9"/>
        <rFont val="方正公文仿宋"/>
        <charset val="134"/>
      </rPr>
      <t>电力电子技术（闭卷）</t>
    </r>
  </si>
  <si>
    <r>
      <rPr>
        <sz val="9"/>
        <rFont val="Times New Roman"/>
        <charset val="0"/>
      </rPr>
      <t>DSP</t>
    </r>
    <r>
      <rPr>
        <sz val="9"/>
        <rFont val="方正公文仿宋"/>
        <charset val="134"/>
      </rPr>
      <t>原理及应用（开卷）</t>
    </r>
  </si>
  <si>
    <r>
      <rPr>
        <sz val="9"/>
        <rFont val="方正公文仿宋"/>
        <charset val="134"/>
      </rPr>
      <t>高电压技术（开卷）</t>
    </r>
  </si>
  <si>
    <t>24级社会工作</t>
  </si>
  <si>
    <r>
      <rPr>
        <sz val="9"/>
        <rFont val="方正公文仿宋"/>
        <charset val="134"/>
      </rPr>
      <t>社区工作（闭卷）</t>
    </r>
  </si>
  <si>
    <r>
      <rPr>
        <sz val="9"/>
        <rFont val="方正公文仿宋"/>
        <charset val="134"/>
      </rPr>
      <t>青少年社会工作（闭卷）</t>
    </r>
  </si>
  <si>
    <r>
      <rPr>
        <sz val="9"/>
        <rFont val="方正公文仿宋"/>
        <charset val="134"/>
      </rPr>
      <t>家庭社会工作（开卷）</t>
    </r>
  </si>
  <si>
    <r>
      <rPr>
        <sz val="9"/>
        <color rgb="FF000000"/>
        <rFont val="方正公文仿宋"/>
        <charset val="134"/>
      </rPr>
      <t>心理健康与发展（开卷）</t>
    </r>
  </si>
  <si>
    <r>
      <rPr>
        <sz val="9"/>
        <color rgb="FF000000"/>
        <rFont val="方正公文仿宋"/>
        <charset val="134"/>
      </rPr>
      <t>老年社会工作（开卷）</t>
    </r>
  </si>
  <si>
    <t>24级化学工程与工艺</t>
  </si>
  <si>
    <r>
      <rPr>
        <sz val="9"/>
        <color rgb="FF000000"/>
        <rFont val="方正公文仿宋"/>
        <charset val="134"/>
      </rPr>
      <t>分离工程（闭卷）</t>
    </r>
  </si>
  <si>
    <r>
      <rPr>
        <sz val="9"/>
        <rFont val="方正公文仿宋"/>
        <charset val="134"/>
      </rPr>
      <t>化工工艺学（闭卷）</t>
    </r>
  </si>
  <si>
    <r>
      <rPr>
        <sz val="9"/>
        <rFont val="方正公文仿宋"/>
        <charset val="134"/>
      </rPr>
      <t>化工仪表及自动化（开卷）</t>
    </r>
  </si>
  <si>
    <t>24级工商管理</t>
  </si>
  <si>
    <r>
      <rPr>
        <sz val="9"/>
        <color rgb="FF000000"/>
        <rFont val="方正公文仿宋"/>
        <charset val="134"/>
      </rPr>
      <t>运营管理（闭卷）</t>
    </r>
  </si>
  <si>
    <r>
      <rPr>
        <sz val="9"/>
        <rFont val="方正公文仿宋"/>
        <charset val="134"/>
      </rPr>
      <t>财务管理（闭卷）</t>
    </r>
  </si>
  <si>
    <r>
      <rPr>
        <sz val="9"/>
        <rFont val="方正公文仿宋"/>
        <charset val="134"/>
      </rPr>
      <t>企业战略管理（闭卷）</t>
    </r>
  </si>
  <si>
    <r>
      <rPr>
        <sz val="9"/>
        <rFont val="方正公文仿宋"/>
        <charset val="134"/>
      </rPr>
      <t>管理统计学（开卷）</t>
    </r>
  </si>
  <si>
    <t>24级人力资源管理</t>
  </si>
  <si>
    <r>
      <rPr>
        <sz val="9"/>
        <color rgb="FF000000"/>
        <rFont val="方正公文仿宋"/>
        <charset val="134"/>
      </rPr>
      <t>人力资源管理导论（开卷）</t>
    </r>
  </si>
  <si>
    <t>24级工程管理</t>
  </si>
  <si>
    <t>思想道德与法治（闭卷）</t>
  </si>
  <si>
    <t>建筑结构（闭卷）</t>
  </si>
  <si>
    <t>房屋建筑学（闭卷）</t>
  </si>
  <si>
    <t>建设法规（闭卷）</t>
  </si>
  <si>
    <t>心理健康与发展（开卷）</t>
  </si>
  <si>
    <t>计算机绘图（开卷）</t>
  </si>
  <si>
    <t>结构力学（开卷）</t>
  </si>
  <si>
    <t>24级土木工程</t>
  </si>
  <si>
    <r>
      <rPr>
        <sz val="9"/>
        <color rgb="FF000000"/>
        <rFont val="方正公文仿宋"/>
        <charset val="134"/>
      </rPr>
      <t>混凝土结构与砌体结构（闭卷）</t>
    </r>
  </si>
  <si>
    <r>
      <rPr>
        <sz val="9"/>
        <rFont val="方正公文仿宋"/>
        <charset val="134"/>
      </rPr>
      <t>房屋建筑学（闭卷）</t>
    </r>
  </si>
  <si>
    <r>
      <rPr>
        <sz val="9"/>
        <rFont val="方正公文仿宋"/>
        <charset val="134"/>
      </rPr>
      <t>土力学与地基基础（闭卷）</t>
    </r>
  </si>
  <si>
    <r>
      <rPr>
        <sz val="9"/>
        <color rgb="FF000000"/>
        <rFont val="方正公文仿宋"/>
        <charset val="134"/>
      </rPr>
      <t>计算机绘图（开卷）</t>
    </r>
  </si>
  <si>
    <r>
      <rPr>
        <sz val="9"/>
        <color rgb="FF000000"/>
        <rFont val="方正公文仿宋"/>
        <charset val="134"/>
      </rPr>
      <t>结构力学（开卷）</t>
    </r>
  </si>
  <si>
    <t>24级计算机科学与技术</t>
  </si>
  <si>
    <r>
      <rPr>
        <sz val="9"/>
        <color rgb="FF000000"/>
        <rFont val="方正公文仿宋"/>
        <charset val="134"/>
      </rPr>
      <t>数据库原理及应用（闭卷）</t>
    </r>
  </si>
  <si>
    <r>
      <rPr>
        <sz val="9"/>
        <rFont val="方正公文仿宋"/>
        <charset val="134"/>
      </rPr>
      <t>计算机组成与结构（闭卷）</t>
    </r>
  </si>
  <si>
    <r>
      <rPr>
        <sz val="9"/>
        <rFont val="方正公文仿宋"/>
        <charset val="134"/>
      </rPr>
      <t>操作系统（闭卷）</t>
    </r>
  </si>
  <si>
    <t>4J109</t>
  </si>
  <si>
    <t>2025级电气工程及其自动化</t>
  </si>
  <si>
    <r>
      <rPr>
        <sz val="9"/>
        <color rgb="FF000000"/>
        <rFont val="方正公文仿宋"/>
        <charset val="134"/>
      </rPr>
      <t>电路（闭卷）</t>
    </r>
  </si>
  <si>
    <r>
      <rPr>
        <sz val="9"/>
        <rFont val="方正公文仿宋"/>
        <charset val="134"/>
      </rPr>
      <t>高等数学（开卷）</t>
    </r>
  </si>
  <si>
    <r>
      <rPr>
        <sz val="9"/>
        <rFont val="方正公文仿宋"/>
        <charset val="134"/>
      </rPr>
      <t>大学英语（开卷）</t>
    </r>
  </si>
  <si>
    <r>
      <rPr>
        <sz val="9"/>
        <rFont val="方正公文仿宋"/>
        <charset val="134"/>
      </rPr>
      <t>计算机应用基础（开卷）</t>
    </r>
  </si>
  <si>
    <t>25级化学工程与工艺</t>
  </si>
  <si>
    <r>
      <rPr>
        <sz val="9"/>
        <color rgb="FF000000"/>
        <rFont val="方正公文仿宋"/>
        <charset val="134"/>
      </rPr>
      <t>化工原理</t>
    </r>
    <r>
      <rPr>
        <sz val="9"/>
        <color rgb="FF000000"/>
        <rFont val="Times New Roman"/>
        <charset val="0"/>
      </rPr>
      <t>Ⅰ</t>
    </r>
    <r>
      <rPr>
        <sz val="9"/>
        <color rgb="FF000000"/>
        <rFont val="方正公文仿宋"/>
        <charset val="134"/>
      </rPr>
      <t>（闭卷）</t>
    </r>
  </si>
  <si>
    <r>
      <rPr>
        <sz val="9"/>
        <rFont val="方正公文仿宋"/>
        <charset val="134"/>
      </rPr>
      <t>化工热力学（闭卷）</t>
    </r>
  </si>
  <si>
    <t>2025级土木工程</t>
  </si>
  <si>
    <r>
      <rPr>
        <sz val="9"/>
        <color rgb="FF000000"/>
        <rFont val="方正公文仿宋"/>
        <charset val="134"/>
      </rPr>
      <t>画法几何与建筑制图（闭卷）</t>
    </r>
  </si>
  <si>
    <r>
      <rPr>
        <sz val="9"/>
        <rFont val="方正公文仿宋"/>
        <charset val="134"/>
      </rPr>
      <t>土木工程概论（开卷）</t>
    </r>
  </si>
  <si>
    <t>2025级工商管理</t>
  </si>
  <si>
    <r>
      <rPr>
        <sz val="9"/>
        <color rgb="FF000000"/>
        <rFont val="方正公文仿宋"/>
        <charset val="134"/>
      </rPr>
      <t>西方经济学（闭卷）</t>
    </r>
  </si>
  <si>
    <r>
      <rPr>
        <sz val="9"/>
        <rFont val="方正公文仿宋"/>
        <charset val="134"/>
      </rPr>
      <t>管理学（开卷）</t>
    </r>
  </si>
  <si>
    <r>
      <rPr>
        <sz val="9"/>
        <rFont val="方正公文仿宋"/>
        <charset val="134"/>
      </rPr>
      <t>市场营销学（开卷）</t>
    </r>
  </si>
  <si>
    <t>4J110</t>
  </si>
  <si>
    <t>2025级机械设计制造及其自动化</t>
  </si>
  <si>
    <r>
      <rPr>
        <sz val="9"/>
        <color rgb="FF000000"/>
        <rFont val="方正公文仿宋"/>
        <charset val="134"/>
      </rPr>
      <t>机械原理（闭卷）</t>
    </r>
  </si>
  <si>
    <r>
      <rPr>
        <sz val="9"/>
        <rFont val="方正公文仿宋"/>
        <charset val="134"/>
      </rPr>
      <t>电工电子技术（开卷）</t>
    </r>
  </si>
  <si>
    <t>2025级工程管理</t>
  </si>
  <si>
    <r>
      <rPr>
        <sz val="9"/>
        <rFont val="方正公文仿宋"/>
        <charset val="134"/>
      </rPr>
      <t>画法几何与建筑制图（闭卷）</t>
    </r>
  </si>
  <si>
    <r>
      <rPr>
        <sz val="9"/>
        <rFont val="方正公文仿宋"/>
        <charset val="134"/>
      </rPr>
      <t>工程管理导论（开卷）</t>
    </r>
  </si>
  <si>
    <t>2025级计算机科学与技术</t>
  </si>
  <si>
    <r>
      <rPr>
        <sz val="9"/>
        <rFont val="Times New Roman"/>
        <charset val="0"/>
      </rPr>
      <t>C</t>
    </r>
    <r>
      <rPr>
        <sz val="9"/>
        <rFont val="方正公文仿宋"/>
        <charset val="134"/>
      </rPr>
      <t>语言程序设计（闭卷）</t>
    </r>
  </si>
  <si>
    <r>
      <rPr>
        <sz val="9"/>
        <rFont val="方正公文仿宋"/>
        <charset val="134"/>
      </rPr>
      <t>计算机科学与技术导论（开卷）</t>
    </r>
  </si>
  <si>
    <t>2025级人力资源管理</t>
  </si>
  <si>
    <r>
      <rPr>
        <sz val="9"/>
        <rFont val="方正公文仿宋"/>
        <charset val="134"/>
      </rPr>
      <t>西方经济学（闭卷）</t>
    </r>
  </si>
  <si>
    <t>2025级社会工作</t>
  </si>
  <si>
    <r>
      <rPr>
        <sz val="9"/>
        <rFont val="方正公文仿宋"/>
        <charset val="134"/>
      </rPr>
      <t>社会心理学（闭卷）</t>
    </r>
  </si>
  <si>
    <r>
      <rPr>
        <sz val="9"/>
        <rFont val="方正公文仿宋"/>
        <charset val="134"/>
      </rPr>
      <t>社会工作概论（开卷）</t>
    </r>
  </si>
  <si>
    <r>
      <rPr>
        <sz val="9"/>
        <rFont val="方正公文仿宋"/>
        <charset val="134"/>
      </rPr>
      <t>社会学概论（开卷）</t>
    </r>
  </si>
  <si>
    <t>2025级行政管理</t>
  </si>
  <si>
    <r>
      <rPr>
        <sz val="9"/>
        <color rgb="FF000000"/>
        <rFont val="方正公文仿宋"/>
        <charset val="134"/>
      </rPr>
      <t>社会心理学（闭卷）</t>
    </r>
  </si>
  <si>
    <t>场3
2025年5月17日
13:30-15:10</t>
  </si>
  <si>
    <t>场4
2025年5月17日
15:20-17:00</t>
  </si>
  <si>
    <t>场5
2025年5月18日
8:00-9:40</t>
  </si>
  <si>
    <t>场6
2025年5月18日
9:50-11:30</t>
  </si>
  <si>
    <r>
      <rPr>
        <sz val="9"/>
        <rFont val="宋体"/>
        <charset val="134"/>
      </rPr>
      <t>思想道德与法治</t>
    </r>
  </si>
  <si>
    <r>
      <rPr>
        <sz val="9"/>
        <rFont val="宋体"/>
        <charset val="134"/>
      </rPr>
      <t>心理健康与发展</t>
    </r>
  </si>
  <si>
    <r>
      <rPr>
        <sz val="9"/>
        <rFont val="宋体"/>
        <charset val="134"/>
      </rPr>
      <t>机电设备</t>
    </r>
    <r>
      <rPr>
        <sz val="9"/>
        <rFont val="Times New Roman"/>
        <charset val="134"/>
      </rPr>
      <t>PLC</t>
    </r>
    <r>
      <rPr>
        <sz val="9"/>
        <rFont val="宋体"/>
        <charset val="134"/>
      </rPr>
      <t>控制</t>
    </r>
  </si>
  <si>
    <r>
      <rPr>
        <sz val="9"/>
        <rFont val="宋体"/>
        <charset val="134"/>
      </rPr>
      <t>机械制造学</t>
    </r>
  </si>
  <si>
    <r>
      <rPr>
        <sz val="9"/>
        <color rgb="FF000000"/>
        <rFont val="宋体"/>
        <charset val="134"/>
      </rPr>
      <t>液压与气压传动</t>
    </r>
  </si>
  <si>
    <r>
      <t>DSP</t>
    </r>
    <r>
      <rPr>
        <sz val="9"/>
        <rFont val="宋体"/>
        <charset val="0"/>
      </rPr>
      <t>原理及应用</t>
    </r>
  </si>
  <si>
    <r>
      <rPr>
        <sz val="9"/>
        <rFont val="宋体"/>
        <charset val="134"/>
      </rPr>
      <t>高电压技术</t>
    </r>
  </si>
  <si>
    <r>
      <rPr>
        <sz val="9"/>
        <rFont val="宋体"/>
        <charset val="134"/>
      </rPr>
      <t>电力电子技术</t>
    </r>
  </si>
  <si>
    <r>
      <rPr>
        <sz val="9"/>
        <rFont val="宋体"/>
        <charset val="134"/>
      </rPr>
      <t>电机学</t>
    </r>
  </si>
  <si>
    <r>
      <rPr>
        <sz val="9"/>
        <color rgb="FF000000"/>
        <rFont val="宋体"/>
        <charset val="134"/>
      </rPr>
      <t>心理健康与发展</t>
    </r>
  </si>
  <si>
    <r>
      <rPr>
        <sz val="9"/>
        <rFont val="宋体"/>
        <charset val="134"/>
      </rPr>
      <t>家庭社会工作</t>
    </r>
  </si>
  <si>
    <r>
      <rPr>
        <sz val="9"/>
        <color rgb="FF000000"/>
        <rFont val="宋体"/>
        <charset val="134"/>
      </rPr>
      <t>老年社会工作</t>
    </r>
  </si>
  <si>
    <r>
      <rPr>
        <sz val="9"/>
        <rFont val="宋体"/>
        <charset val="134"/>
      </rPr>
      <t>青少年社会工作</t>
    </r>
  </si>
  <si>
    <r>
      <rPr>
        <sz val="9"/>
        <rFont val="宋体"/>
        <charset val="134"/>
      </rPr>
      <t>社区工作</t>
    </r>
  </si>
  <si>
    <r>
      <rPr>
        <sz val="9"/>
        <rFont val="宋体"/>
        <charset val="134"/>
      </rPr>
      <t>化工仪表及自动化</t>
    </r>
  </si>
  <si>
    <r>
      <rPr>
        <sz val="9"/>
        <rFont val="宋体"/>
        <charset val="134"/>
      </rPr>
      <t>化工工艺学</t>
    </r>
  </si>
  <si>
    <r>
      <rPr>
        <sz val="9"/>
        <color rgb="FF000000"/>
        <rFont val="宋体"/>
        <charset val="134"/>
      </rPr>
      <t>分离工程</t>
    </r>
  </si>
  <si>
    <r>
      <rPr>
        <sz val="9"/>
        <rFont val="宋体"/>
        <charset val="134"/>
      </rPr>
      <t>企业战略管理</t>
    </r>
  </si>
  <si>
    <r>
      <rPr>
        <sz val="9"/>
        <rFont val="宋体"/>
        <charset val="134"/>
      </rPr>
      <t>管理统计学</t>
    </r>
  </si>
  <si>
    <r>
      <rPr>
        <sz val="9"/>
        <rFont val="宋体"/>
        <charset val="134"/>
      </rPr>
      <t>财务管理</t>
    </r>
  </si>
  <si>
    <r>
      <rPr>
        <sz val="9"/>
        <color rgb="FF000000"/>
        <rFont val="宋体"/>
        <charset val="134"/>
      </rPr>
      <t>运营管理</t>
    </r>
  </si>
  <si>
    <r>
      <rPr>
        <sz val="9"/>
        <color rgb="FF000000"/>
        <rFont val="宋体"/>
        <charset val="134"/>
      </rPr>
      <t>人力资源管理导论</t>
    </r>
  </si>
  <si>
    <r>
      <rPr>
        <sz val="9"/>
        <rFont val="宋体"/>
        <charset val="134"/>
      </rPr>
      <t>操作系统</t>
    </r>
  </si>
  <si>
    <r>
      <rPr>
        <sz val="9"/>
        <rFont val="宋体"/>
        <charset val="134"/>
      </rPr>
      <t>计算机组成与结构</t>
    </r>
  </si>
  <si>
    <r>
      <rPr>
        <sz val="9"/>
        <color rgb="FF000000"/>
        <rFont val="宋体"/>
        <charset val="134"/>
      </rPr>
      <t>数据库原理及应用</t>
    </r>
  </si>
  <si>
    <r>
      <rPr>
        <sz val="9"/>
        <rFont val="宋体"/>
        <charset val="0"/>
      </rPr>
      <t>思想道德与法治</t>
    </r>
  </si>
  <si>
    <r>
      <rPr>
        <sz val="9"/>
        <color rgb="FF000000"/>
        <rFont val="宋体"/>
        <charset val="0"/>
      </rPr>
      <t>心理健康与发展</t>
    </r>
  </si>
  <si>
    <r>
      <rPr>
        <sz val="9"/>
        <rFont val="宋体"/>
        <charset val="0"/>
      </rPr>
      <t>建设法规</t>
    </r>
  </si>
  <si>
    <r>
      <rPr>
        <sz val="9"/>
        <rFont val="宋体"/>
        <charset val="0"/>
      </rPr>
      <t>计算机绘图</t>
    </r>
  </si>
  <si>
    <r>
      <rPr>
        <sz val="9"/>
        <rFont val="宋体"/>
        <charset val="0"/>
      </rPr>
      <t>房屋建筑学</t>
    </r>
  </si>
  <si>
    <r>
      <rPr>
        <sz val="9"/>
        <color rgb="FF000000"/>
        <rFont val="宋体"/>
        <charset val="0"/>
      </rPr>
      <t>建筑结构</t>
    </r>
  </si>
  <si>
    <r>
      <rPr>
        <sz val="9"/>
        <rFont val="宋体"/>
        <charset val="134"/>
      </rPr>
      <t>土力学与地基基础</t>
    </r>
  </si>
  <si>
    <r>
      <rPr>
        <sz val="9"/>
        <color rgb="FF000000"/>
        <rFont val="宋体"/>
        <charset val="134"/>
      </rPr>
      <t>计算机绘图</t>
    </r>
  </si>
  <si>
    <r>
      <rPr>
        <sz val="9"/>
        <rFont val="宋体"/>
        <charset val="134"/>
      </rPr>
      <t>房屋建筑学</t>
    </r>
  </si>
  <si>
    <r>
      <rPr>
        <sz val="9"/>
        <color rgb="FF000000"/>
        <rFont val="宋体"/>
        <charset val="134"/>
      </rPr>
      <t>混凝土结构与砌体结构</t>
    </r>
  </si>
  <si>
    <r>
      <rPr>
        <sz val="9"/>
        <color indexed="8"/>
        <rFont val="宋体"/>
        <charset val="134"/>
      </rPr>
      <t>结构力学</t>
    </r>
  </si>
  <si>
    <r>
      <rPr>
        <sz val="9"/>
        <rFont val="宋体"/>
        <charset val="134"/>
      </rPr>
      <t>大学英语</t>
    </r>
  </si>
  <si>
    <r>
      <rPr>
        <sz val="9"/>
        <rFont val="宋体"/>
        <charset val="134"/>
      </rPr>
      <t>计算机应用基础</t>
    </r>
  </si>
  <si>
    <r>
      <rPr>
        <sz val="9"/>
        <rFont val="宋体"/>
        <charset val="134"/>
      </rPr>
      <t>高等数学</t>
    </r>
  </si>
  <si>
    <r>
      <rPr>
        <sz val="9"/>
        <color rgb="FF000000"/>
        <rFont val="宋体"/>
        <charset val="134"/>
      </rPr>
      <t>电路</t>
    </r>
  </si>
  <si>
    <r>
      <rPr>
        <sz val="9"/>
        <color rgb="FF000000"/>
        <rFont val="宋体"/>
        <charset val="134"/>
      </rPr>
      <t>化工原理</t>
    </r>
    <r>
      <rPr>
        <sz val="9"/>
        <color rgb="FF000000"/>
        <rFont val="Times New Roman"/>
        <charset val="134"/>
      </rPr>
      <t>Ⅰ</t>
    </r>
  </si>
  <si>
    <r>
      <rPr>
        <sz val="9"/>
        <rFont val="宋体"/>
        <charset val="134"/>
      </rPr>
      <t>化工热力学</t>
    </r>
  </si>
  <si>
    <r>
      <rPr>
        <sz val="9"/>
        <color rgb="FF000000"/>
        <rFont val="宋体"/>
        <charset val="134"/>
      </rPr>
      <t>画法几何与建筑制图</t>
    </r>
  </si>
  <si>
    <r>
      <rPr>
        <sz val="9"/>
        <rFont val="宋体"/>
        <charset val="134"/>
      </rPr>
      <t>土木工程概论</t>
    </r>
  </si>
  <si>
    <r>
      <rPr>
        <sz val="9"/>
        <rFont val="宋体"/>
        <charset val="134"/>
      </rPr>
      <t>管理学</t>
    </r>
  </si>
  <si>
    <r>
      <rPr>
        <sz val="9"/>
        <color rgb="FF000000"/>
        <rFont val="宋体"/>
        <charset val="134"/>
      </rPr>
      <t>西方经济学</t>
    </r>
  </si>
  <si>
    <r>
      <rPr>
        <sz val="9"/>
        <rFont val="宋体"/>
        <charset val="134"/>
      </rPr>
      <t>市场营销学</t>
    </r>
  </si>
  <si>
    <r>
      <rPr>
        <sz val="9"/>
        <color rgb="FF000000"/>
        <rFont val="宋体"/>
        <charset val="134"/>
      </rPr>
      <t>机械原理</t>
    </r>
  </si>
  <si>
    <r>
      <rPr>
        <sz val="9"/>
        <rFont val="宋体"/>
        <charset val="134"/>
      </rPr>
      <t>电工电子技术</t>
    </r>
  </si>
  <si>
    <r>
      <rPr>
        <sz val="9"/>
        <rFont val="宋体"/>
        <charset val="134"/>
      </rPr>
      <t>画法几何与建筑制图</t>
    </r>
  </si>
  <si>
    <r>
      <rPr>
        <sz val="9"/>
        <rFont val="宋体"/>
        <charset val="134"/>
      </rPr>
      <t>工程管理导论</t>
    </r>
  </si>
  <si>
    <r>
      <t>C</t>
    </r>
    <r>
      <rPr>
        <sz val="9"/>
        <rFont val="宋体"/>
        <charset val="0"/>
      </rPr>
      <t>语言程序设计</t>
    </r>
  </si>
  <si>
    <r>
      <rPr>
        <sz val="9"/>
        <rFont val="宋体"/>
        <charset val="134"/>
      </rPr>
      <t>计算机科学与技术导论</t>
    </r>
  </si>
  <si>
    <r>
      <rPr>
        <sz val="9"/>
        <rFont val="宋体"/>
        <charset val="134"/>
      </rPr>
      <t>西方经济学</t>
    </r>
  </si>
  <si>
    <r>
      <rPr>
        <sz val="9"/>
        <rFont val="宋体"/>
        <charset val="134"/>
      </rPr>
      <t>社会工作概论</t>
    </r>
  </si>
  <si>
    <r>
      <rPr>
        <sz val="9"/>
        <rFont val="宋体"/>
        <charset val="134"/>
      </rPr>
      <t>社会心理学</t>
    </r>
  </si>
  <si>
    <r>
      <rPr>
        <sz val="9"/>
        <rFont val="宋体"/>
        <charset val="134"/>
      </rPr>
      <t>社会学概论</t>
    </r>
  </si>
  <si>
    <r>
      <rPr>
        <sz val="9"/>
        <color rgb="FF000000"/>
        <rFont val="宋体"/>
        <charset val="134"/>
      </rPr>
      <t>社会心理学</t>
    </r>
  </si>
  <si>
    <r>
      <t>安徽工程大学高等学历继续教育</t>
    </r>
    <r>
      <rPr>
        <sz val="18"/>
        <rFont val="Times New Roman"/>
        <charset val="0"/>
      </rPr>
      <t>2025</t>
    </r>
    <r>
      <rPr>
        <sz val="18"/>
        <rFont val="方正小标宋_GBK"/>
        <charset val="0"/>
      </rPr>
      <t>年秋季补缓考考试安排表</t>
    </r>
  </si>
  <si>
    <t>考场</t>
  </si>
  <si>
    <t>场1
2025年9月13日
8:00-9:40</t>
  </si>
  <si>
    <t>场2
2025年9月13日
9:50-11:30</t>
  </si>
  <si>
    <t>场3
2025年9月13日
13:30-15:10</t>
  </si>
  <si>
    <t>场4
2025年9月13日
15:20-17:00</t>
  </si>
  <si>
    <t>场5
2025年9月14日
8:00-9:40</t>
  </si>
  <si>
    <t>场6
2025年9月14日
9:50-11:30</t>
  </si>
  <si>
    <t>场7
2025年9月14日
13:30-15:10</t>
  </si>
  <si>
    <t>2024级机械设计制造及其自动化</t>
  </si>
  <si>
    <t>思想道德与法治</t>
  </si>
  <si>
    <t>心理健康与发展</t>
  </si>
  <si>
    <t>机电设备PLC控制</t>
  </si>
  <si>
    <t>机械制造学</t>
  </si>
  <si>
    <t>液压与气压传动</t>
  </si>
  <si>
    <t>2024级电气工程及其自动化</t>
  </si>
  <si>
    <t>DSP原理及应用</t>
  </si>
  <si>
    <t>高电压技术</t>
  </si>
  <si>
    <t>电力电子技术</t>
  </si>
  <si>
    <t>电机学</t>
  </si>
  <si>
    <t>2024级社会工作</t>
  </si>
  <si>
    <t>家庭社会工作</t>
  </si>
  <si>
    <t>老年社会工作</t>
  </si>
  <si>
    <t>青少年社会工作</t>
  </si>
  <si>
    <t>社区工作</t>
  </si>
  <si>
    <t>2024级化学工程与工艺</t>
  </si>
  <si>
    <t>化工仪表及自动化</t>
  </si>
  <si>
    <t>化工工艺学</t>
  </si>
  <si>
    <t>分离工程</t>
  </si>
  <si>
    <t>2024级工商管理</t>
  </si>
  <si>
    <t>企业战略管理</t>
  </si>
  <si>
    <t>管理统计学</t>
  </si>
  <si>
    <t>财务管理</t>
  </si>
  <si>
    <t>运营管理</t>
  </si>
  <si>
    <t>2024级人力资源管理</t>
  </si>
  <si>
    <t>人力资源管理导论</t>
  </si>
  <si>
    <t>2024级计算机科学与技术</t>
  </si>
  <si>
    <t>操作系统</t>
  </si>
  <si>
    <t>计算机组成与结构</t>
  </si>
  <si>
    <t>数据库原理及应用</t>
  </si>
  <si>
    <t>2024级工程管理</t>
  </si>
  <si>
    <t>建设法规</t>
  </si>
  <si>
    <t>计算机绘图</t>
  </si>
  <si>
    <t>房屋建筑学</t>
  </si>
  <si>
    <t>建筑结构</t>
  </si>
  <si>
    <t>2024级土木工程</t>
  </si>
  <si>
    <t>土力学与地基基础</t>
  </si>
  <si>
    <t>混凝土结构与砌体结构</t>
  </si>
  <si>
    <t>结构力学</t>
  </si>
  <si>
    <t>大学英语</t>
  </si>
  <si>
    <t>计算机应用基础</t>
  </si>
  <si>
    <t>高等数学</t>
  </si>
  <si>
    <t>电路</t>
  </si>
  <si>
    <t>化工原理Ⅰ</t>
  </si>
  <si>
    <t>化工热力学</t>
  </si>
  <si>
    <t>画法几何与建筑制图</t>
  </si>
  <si>
    <t>土木工程概论</t>
  </si>
  <si>
    <t>管理学</t>
  </si>
  <si>
    <t>西方经济学</t>
  </si>
  <si>
    <t>市场营销学</t>
  </si>
  <si>
    <t>机械原理</t>
  </si>
  <si>
    <t>电工电子技术</t>
  </si>
  <si>
    <t>工程管理导论</t>
  </si>
  <si>
    <t>C语言程序设计</t>
  </si>
  <si>
    <t>计算机科学与技术导论</t>
  </si>
  <si>
    <t>社会工作概论</t>
  </si>
  <si>
    <t>社会心理学</t>
  </si>
  <si>
    <t>社会学概论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</si>
</sst>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indexed="8"/>
      <name val="宋体"/>
      <charset val="134"/>
    </font>
    <font>
      <sz val="11"/>
      <name val="Times New Roman"/>
      <charset val="0"/>
    </font>
    <font>
      <sz val="11"/>
      <color indexed="8"/>
      <name val="Times New Roman"/>
      <charset val="134"/>
    </font>
    <font>
      <sz val="18"/>
      <name val="方正小标宋_GBK"/>
      <charset val="0"/>
    </font>
    <font>
      <b/>
      <sz val="12"/>
      <name val="方正小标宋_GBK"/>
      <charset val="134"/>
    </font>
    <font>
      <b/>
      <sz val="12"/>
      <name val="方正小标宋_GBK"/>
      <charset val="0"/>
    </font>
    <font>
      <b/>
      <sz val="11"/>
      <name val="方正小标宋_GBK"/>
      <charset val="134"/>
    </font>
    <font>
      <b/>
      <sz val="12"/>
      <color indexed="8"/>
      <name val="方正小标宋_GBK"/>
      <charset val="0"/>
    </font>
    <font>
      <sz val="11"/>
      <color indexed="8"/>
      <name val="方正小标宋_GBK"/>
      <charset val="0"/>
    </font>
    <font>
      <sz val="11"/>
      <name val="方正公文仿宋"/>
      <charset val="134"/>
    </font>
    <font>
      <sz val="11"/>
      <name val="方正公文仿宋"/>
      <charset val="0"/>
    </font>
    <font>
      <sz val="11"/>
      <color rgb="FF000000"/>
      <name val="方正公文仿宋"/>
      <charset val="134"/>
    </font>
    <font>
      <sz val="11"/>
      <color rgb="FF000000"/>
      <name val="方正公文仿宋"/>
      <charset val="0"/>
    </font>
    <font>
      <sz val="11"/>
      <color indexed="8"/>
      <name val="方正小标宋_GBK"/>
      <charset val="134"/>
    </font>
    <font>
      <sz val="11"/>
      <color indexed="8"/>
      <name val="方正公文仿宋"/>
      <charset val="134"/>
    </font>
    <font>
      <sz val="11"/>
      <name val="宋体"/>
      <charset val="134"/>
    </font>
    <font>
      <sz val="11"/>
      <color indexed="8"/>
      <name val="Times New Roman"/>
      <charset val="0"/>
    </font>
    <font>
      <b/>
      <sz val="11"/>
      <name val="Times New Roman"/>
      <charset val="0"/>
    </font>
    <font>
      <b/>
      <sz val="11"/>
      <color indexed="8"/>
      <name val="Times New Roman"/>
      <charset val="0"/>
    </font>
    <font>
      <sz val="11"/>
      <color indexed="8"/>
      <name val="方正公文小标宋"/>
      <charset val="0"/>
    </font>
    <font>
      <sz val="9"/>
      <name val="Times New Roman"/>
      <charset val="134"/>
    </font>
    <font>
      <sz val="9"/>
      <name val="Times New Roman"/>
      <charset val="0"/>
    </font>
    <font>
      <sz val="9"/>
      <color rgb="FF000000"/>
      <name val="Times New Roman"/>
      <charset val="134"/>
    </font>
    <font>
      <sz val="9"/>
      <color rgb="FF000000"/>
      <name val="Times New Roman"/>
      <charset val="0"/>
    </font>
    <font>
      <b/>
      <sz val="11"/>
      <color rgb="FF000000"/>
      <name val="Times New Roman"/>
      <charset val="0"/>
    </font>
    <font>
      <sz val="9"/>
      <color indexed="8"/>
      <name val="Times New Roman"/>
      <charset val="134"/>
    </font>
    <font>
      <sz val="9"/>
      <name val="方正公文仿宋"/>
      <charset val="0"/>
    </font>
    <font>
      <sz val="9"/>
      <color rgb="FF000000"/>
      <name val="方正公文仿宋"/>
      <charset val="0"/>
    </font>
    <font>
      <sz val="9"/>
      <name val="方正公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rgb="FF000000"/>
      <name val="方正公文仿宋"/>
      <charset val="134"/>
    </font>
    <font>
      <sz val="9"/>
      <color rgb="FF000000"/>
      <name val="宋体"/>
      <charset val="0"/>
    </font>
    <font>
      <sz val="18"/>
      <name val="Times New Roman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9" borderId="2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0" borderId="25" applyNumberFormat="0" applyAlignment="0" applyProtection="0">
      <alignment vertical="center"/>
    </xf>
    <xf numFmtId="0" fontId="39" fillId="11" borderId="26" applyNumberFormat="0" applyAlignment="0" applyProtection="0">
      <alignment vertical="center"/>
    </xf>
    <xf numFmtId="0" fontId="40" fillId="11" borderId="25" applyNumberFormat="0" applyAlignment="0" applyProtection="0">
      <alignment vertical="center"/>
    </xf>
    <xf numFmtId="0" fontId="41" fillId="12" borderId="27" applyNumberFormat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4" fillId="5" borderId="1" xfId="49" applyFont="1" applyFill="1" applyBorder="1" applyAlignment="1">
      <alignment horizontal="center" vertical="center" wrapText="1"/>
    </xf>
    <xf numFmtId="0" fontId="5" fillId="5" borderId="2" xfId="49" applyFont="1" applyFill="1" applyBorder="1" applyAlignment="1">
      <alignment horizontal="center" vertical="center" wrapText="1"/>
    </xf>
    <xf numFmtId="0" fontId="6" fillId="5" borderId="2" xfId="49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9" fillId="0" borderId="4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5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9" fillId="0" borderId="7" xfId="5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9" fillId="0" borderId="9" xfId="5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 wrapText="1"/>
    </xf>
    <xf numFmtId="0" fontId="9" fillId="0" borderId="4" xfId="52" applyFont="1" applyFill="1" applyBorder="1" applyAlignment="1">
      <alignment horizontal="center" vertical="center" wrapText="1"/>
    </xf>
    <xf numFmtId="0" fontId="9" fillId="0" borderId="4" xfId="51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6" fillId="5" borderId="10" xfId="49" applyFont="1" applyFill="1" applyBorder="1" applyAlignment="1">
      <alignment horizontal="center" vertical="center" wrapText="1"/>
    </xf>
    <xf numFmtId="0" fontId="10" fillId="0" borderId="11" xfId="50" applyFont="1" applyFill="1" applyBorder="1" applyAlignment="1">
      <alignment horizontal="center" vertical="center" wrapText="1"/>
    </xf>
    <xf numFmtId="0" fontId="10" fillId="0" borderId="12" xfId="50" applyFont="1" applyFill="1" applyBorder="1" applyAlignment="1">
      <alignment horizontal="center" vertical="center" wrapText="1"/>
    </xf>
    <xf numFmtId="0" fontId="10" fillId="0" borderId="13" xfId="5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0" fillId="0" borderId="13" xfId="50" applyFont="1" applyFill="1" applyBorder="1" applyAlignment="1">
      <alignment horizontal="center" vertical="center" wrapText="1"/>
    </xf>
    <xf numFmtId="0" fontId="9" fillId="0" borderId="14" xfId="50" applyFont="1" applyFill="1" applyBorder="1" applyAlignment="1">
      <alignment horizontal="center" vertical="center" wrapText="1"/>
    </xf>
    <xf numFmtId="0" fontId="9" fillId="0" borderId="15" xfId="50" applyFont="1" applyFill="1" applyBorder="1" applyAlignment="1">
      <alignment horizontal="center" vertical="center" wrapText="1"/>
    </xf>
    <xf numFmtId="0" fontId="9" fillId="0" borderId="14" xfId="49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" fillId="0" borderId="0" xfId="49" applyFont="1" applyFill="1" applyAlignment="1">
      <alignment vertical="center" wrapText="1"/>
    </xf>
    <xf numFmtId="0" fontId="17" fillId="5" borderId="1" xfId="49" applyFont="1" applyFill="1" applyBorder="1" applyAlignment="1">
      <alignment horizontal="center" vertical="center" wrapText="1"/>
    </xf>
    <xf numFmtId="0" fontId="17" fillId="5" borderId="2" xfId="49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/>
    </xf>
    <xf numFmtId="0" fontId="19" fillId="2" borderId="4" xfId="0" applyNumberFormat="1" applyFont="1" applyFill="1" applyBorder="1" applyAlignment="1">
      <alignment horizontal="center" vertical="center"/>
    </xf>
    <xf numFmtId="0" fontId="20" fillId="2" borderId="4" xfId="50" applyFont="1" applyFill="1" applyBorder="1" applyAlignment="1">
      <alignment horizontal="center" vertical="center" wrapText="1"/>
    </xf>
    <xf numFmtId="0" fontId="21" fillId="2" borderId="4" xfId="50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/>
    </xf>
    <xf numFmtId="0" fontId="21" fillId="0" borderId="4" xfId="50" applyFont="1" applyFill="1" applyBorder="1" applyAlignment="1">
      <alignment horizontal="center" vertical="center" wrapText="1"/>
    </xf>
    <xf numFmtId="0" fontId="20" fillId="0" borderId="4" xfId="50" applyFont="1" applyFill="1" applyBorder="1" applyAlignment="1">
      <alignment horizontal="center" vertical="center" wrapText="1"/>
    </xf>
    <xf numFmtId="0" fontId="22" fillId="0" borderId="4" xfId="50" applyFont="1" applyFill="1" applyBorder="1" applyAlignment="1">
      <alignment horizontal="center" vertical="center" wrapText="1"/>
    </xf>
    <xf numFmtId="0" fontId="23" fillId="0" borderId="4" xfId="50" applyFont="1" applyFill="1" applyBorder="1" applyAlignment="1">
      <alignment horizontal="center" vertical="center" wrapText="1"/>
    </xf>
    <xf numFmtId="0" fontId="22" fillId="2" borderId="4" xfId="50" applyFont="1" applyFill="1" applyBorder="1" applyAlignment="1">
      <alignment horizontal="center" vertical="center" wrapText="1"/>
    </xf>
    <xf numFmtId="0" fontId="23" fillId="2" borderId="4" xfId="50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/>
    </xf>
    <xf numFmtId="0" fontId="19" fillId="2" borderId="16" xfId="0" applyNumberFormat="1" applyFont="1" applyFill="1" applyBorder="1" applyAlignment="1">
      <alignment horizontal="center" vertical="center"/>
    </xf>
    <xf numFmtId="0" fontId="21" fillId="2" borderId="16" xfId="50" applyFont="1" applyFill="1" applyBorder="1" applyAlignment="1">
      <alignment horizontal="center" vertical="center" wrapText="1"/>
    </xf>
    <xf numFmtId="0" fontId="17" fillId="2" borderId="16" xfId="50" applyFont="1" applyFill="1" applyBorder="1" applyAlignment="1">
      <alignment horizontal="center" vertical="center" wrapText="1"/>
    </xf>
    <xf numFmtId="0" fontId="24" fillId="2" borderId="16" xfId="50" applyFont="1" applyFill="1" applyBorder="1" applyAlignment="1">
      <alignment horizontal="center" vertical="center" wrapText="1"/>
    </xf>
    <xf numFmtId="0" fontId="17" fillId="0" borderId="16" xfId="50" applyFont="1" applyFill="1" applyBorder="1" applyAlignment="1">
      <alignment horizontal="center" vertical="center" wrapText="1"/>
    </xf>
    <xf numFmtId="0" fontId="18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18" fillId="3" borderId="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0" fontId="20" fillId="3" borderId="7" xfId="50" applyFont="1" applyFill="1" applyBorder="1" applyAlignment="1">
      <alignment horizontal="center" vertical="center" wrapText="1"/>
    </xf>
    <xf numFmtId="0" fontId="21" fillId="3" borderId="7" xfId="50" applyFont="1" applyFill="1" applyBorder="1" applyAlignment="1">
      <alignment horizontal="center" vertical="center" wrapText="1"/>
    </xf>
    <xf numFmtId="0" fontId="19" fillId="3" borderId="4" xfId="0" applyNumberFormat="1" applyFont="1" applyFill="1" applyBorder="1" applyAlignment="1">
      <alignment horizontal="center" vertical="center"/>
    </xf>
    <xf numFmtId="0" fontId="20" fillId="3" borderId="4" xfId="50" applyFont="1" applyFill="1" applyBorder="1" applyAlignment="1">
      <alignment horizontal="center" vertical="center" wrapText="1"/>
    </xf>
    <xf numFmtId="0" fontId="21" fillId="3" borderId="4" xfId="50" applyFont="1" applyFill="1" applyBorder="1" applyAlignment="1">
      <alignment horizontal="center" vertical="center" wrapText="1"/>
    </xf>
    <xf numFmtId="0" fontId="18" fillId="3" borderId="8" xfId="0" applyNumberFormat="1" applyFont="1" applyFill="1" applyBorder="1" applyAlignment="1">
      <alignment horizontal="center" vertical="center"/>
    </xf>
    <xf numFmtId="0" fontId="19" fillId="3" borderId="9" xfId="0" applyNumberFormat="1" applyFont="1" applyFill="1" applyBorder="1" applyAlignment="1">
      <alignment horizontal="center" vertical="center"/>
    </xf>
    <xf numFmtId="0" fontId="20" fillId="3" borderId="9" xfId="50" applyFont="1" applyFill="1" applyBorder="1" applyAlignment="1">
      <alignment horizontal="center" vertical="center" wrapText="1"/>
    </xf>
    <xf numFmtId="0" fontId="21" fillId="3" borderId="9" xfId="50" applyFont="1" applyFill="1" applyBorder="1" applyAlignment="1">
      <alignment horizontal="center" vertical="center" wrapText="1"/>
    </xf>
    <xf numFmtId="0" fontId="17" fillId="3" borderId="7" xfId="50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/>
    </xf>
    <xf numFmtId="0" fontId="20" fillId="2" borderId="4" xfId="49" applyFont="1" applyFill="1" applyBorder="1" applyAlignment="1">
      <alignment horizontal="center" vertical="center" wrapText="1"/>
    </xf>
    <xf numFmtId="0" fontId="21" fillId="2" borderId="4" xfId="49" applyFont="1" applyFill="1" applyBorder="1" applyAlignment="1">
      <alignment horizontal="center" vertical="center" wrapText="1"/>
    </xf>
    <xf numFmtId="0" fontId="18" fillId="2" borderId="8" xfId="0" applyNumberFormat="1" applyFont="1" applyFill="1" applyBorder="1" applyAlignment="1">
      <alignment horizontal="center" vertical="center"/>
    </xf>
    <xf numFmtId="0" fontId="19" fillId="2" borderId="9" xfId="0" applyNumberFormat="1" applyFont="1" applyFill="1" applyBorder="1" applyAlignment="1">
      <alignment horizontal="center" vertical="center"/>
    </xf>
    <xf numFmtId="0" fontId="20" fillId="2" borderId="9" xfId="50" applyFont="1" applyFill="1" applyBorder="1" applyAlignment="1">
      <alignment horizontal="center" vertical="center" wrapText="1"/>
    </xf>
    <xf numFmtId="0" fontId="21" fillId="2" borderId="9" xfId="5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6" fillId="5" borderId="17" xfId="49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1" fillId="2" borderId="14" xfId="5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1" fillId="2" borderId="18" xfId="50" applyFont="1" applyFill="1" applyBorder="1" applyAlignment="1">
      <alignment horizontal="center" vertical="center" wrapText="1"/>
    </xf>
    <xf numFmtId="0" fontId="20" fillId="7" borderId="4" xfId="50" applyFont="1" applyFill="1" applyBorder="1" applyAlignment="1">
      <alignment horizontal="center" vertical="center" wrapText="1"/>
    </xf>
    <xf numFmtId="0" fontId="23" fillId="0" borderId="18" xfId="50" applyFont="1" applyFill="1" applyBorder="1" applyAlignment="1">
      <alignment horizontal="center" vertical="center" wrapText="1"/>
    </xf>
    <xf numFmtId="0" fontId="20" fillId="8" borderId="4" xfId="5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/>
    </xf>
    <xf numFmtId="0" fontId="23" fillId="2" borderId="18" xfId="5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4" xfId="5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/>
    </xf>
    <xf numFmtId="0" fontId="23" fillId="2" borderId="12" xfId="5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1" fillId="3" borderId="19" xfId="5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1" fillId="3" borderId="13" xfId="50" applyFont="1" applyFill="1" applyBorder="1" applyAlignment="1">
      <alignment horizontal="center" vertical="center" wrapText="1"/>
    </xf>
    <xf numFmtId="0" fontId="21" fillId="3" borderId="18" xfId="5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0" fillId="3" borderId="14" xfId="50" applyFont="1" applyFill="1" applyBorder="1" applyAlignment="1">
      <alignment horizontal="center" vertical="center" wrapText="1"/>
    </xf>
    <xf numFmtId="0" fontId="21" fillId="3" borderId="20" xfId="5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0" fillId="3" borderId="15" xfId="5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/>
    </xf>
    <xf numFmtId="0" fontId="17" fillId="3" borderId="13" xfId="50" applyFont="1" applyFill="1" applyBorder="1" applyAlignment="1">
      <alignment horizontal="center" vertical="center" wrapText="1"/>
    </xf>
    <xf numFmtId="0" fontId="17" fillId="3" borderId="4" xfId="50" applyFont="1" applyFill="1" applyBorder="1" applyAlignment="1">
      <alignment horizontal="center" vertical="center" wrapText="1"/>
    </xf>
    <xf numFmtId="0" fontId="20" fillId="2" borderId="14" xfId="50" applyFont="1" applyFill="1" applyBorder="1" applyAlignment="1">
      <alignment horizontal="center" vertical="center" wrapText="1"/>
    </xf>
    <xf numFmtId="0" fontId="20" fillId="2" borderId="4" xfId="52" applyFont="1" applyFill="1" applyBorder="1" applyAlignment="1">
      <alignment horizontal="center" vertical="center" wrapText="1"/>
    </xf>
    <xf numFmtId="0" fontId="21" fillId="2" borderId="18" xfId="52" applyFont="1" applyFill="1" applyBorder="1" applyAlignment="1">
      <alignment horizontal="center" vertical="center" wrapText="1"/>
    </xf>
    <xf numFmtId="0" fontId="20" fillId="2" borderId="4" xfId="51" applyFont="1" applyFill="1" applyBorder="1" applyAlignment="1">
      <alignment horizontal="center" vertical="center" wrapText="1"/>
    </xf>
    <xf numFmtId="0" fontId="21" fillId="2" borderId="4" xfId="51" applyFont="1" applyFill="1" applyBorder="1" applyAlignment="1">
      <alignment horizontal="center" vertical="center" wrapText="1"/>
    </xf>
    <xf numFmtId="0" fontId="20" fillId="2" borderId="14" xfId="49" applyFont="1" applyFill="1" applyBorder="1" applyAlignment="1">
      <alignment horizontal="center" vertical="center" wrapText="1"/>
    </xf>
    <xf numFmtId="0" fontId="21" fillId="2" borderId="18" xfId="49" applyFont="1" applyFill="1" applyBorder="1" applyAlignment="1">
      <alignment horizontal="center" vertical="center" wrapText="1"/>
    </xf>
    <xf numFmtId="0" fontId="21" fillId="2" borderId="20" xfId="5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0" fillId="2" borderId="15" xfId="50" applyFont="1" applyFill="1" applyBorder="1" applyAlignment="1">
      <alignment horizontal="center" vertical="center" wrapText="1"/>
    </xf>
    <xf numFmtId="0" fontId="26" fillId="2" borderId="4" xfId="5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26" fillId="0" borderId="4" xfId="50" applyFont="1" applyFill="1" applyBorder="1" applyAlignment="1">
      <alignment horizontal="center" vertical="center" wrapText="1"/>
    </xf>
    <xf numFmtId="0" fontId="19" fillId="3" borderId="2" xfId="0" applyNumberFormat="1" applyFont="1" applyFill="1" applyBorder="1" applyAlignment="1">
      <alignment horizontal="center" vertical="center"/>
    </xf>
    <xf numFmtId="0" fontId="21" fillId="3" borderId="2" xfId="5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18" fillId="3" borderId="21" xfId="0" applyNumberFormat="1" applyFont="1" applyFill="1" applyBorder="1" applyAlignment="1">
      <alignment horizontal="center" vertical="center"/>
    </xf>
    <xf numFmtId="0" fontId="27" fillId="2" borderId="4" xfId="50" applyFont="1" applyFill="1" applyBorder="1" applyAlignment="1">
      <alignment horizontal="center" vertical="center" wrapText="1"/>
    </xf>
    <xf numFmtId="0" fontId="26" fillId="2" borderId="18" xfId="50" applyFont="1" applyFill="1" applyBorder="1" applyAlignment="1">
      <alignment horizontal="center" vertical="center" wrapText="1"/>
    </xf>
    <xf numFmtId="0" fontId="26" fillId="2" borderId="14" xfId="50" applyFont="1" applyFill="1" applyBorder="1" applyAlignment="1">
      <alignment horizontal="center" vertical="center" wrapText="1"/>
    </xf>
    <xf numFmtId="0" fontId="21" fillId="3" borderId="17" xfId="50" applyFont="1" applyFill="1" applyBorder="1" applyAlignment="1">
      <alignment horizontal="center" vertical="center" wrapText="1"/>
    </xf>
    <xf numFmtId="0" fontId="21" fillId="3" borderId="10" xfId="50" applyFont="1" applyFill="1" applyBorder="1" applyAlignment="1">
      <alignment horizontal="center" vertical="center" wrapText="1"/>
    </xf>
    <xf numFmtId="0" fontId="21" fillId="3" borderId="14" xfId="50" applyFont="1" applyFill="1" applyBorder="1" applyAlignment="1">
      <alignment horizontal="center" vertical="center" wrapText="1"/>
    </xf>
    <xf numFmtId="0" fontId="21" fillId="2" borderId="4" xfId="52" applyFont="1" applyFill="1" applyBorder="1" applyAlignment="1">
      <alignment horizontal="center" vertical="center" wrapText="1"/>
    </xf>
    <xf numFmtId="0" fontId="21" fillId="2" borderId="14" xfId="49" applyFont="1" applyFill="1" applyBorder="1" applyAlignment="1">
      <alignment horizontal="center" vertical="center" wrapText="1"/>
    </xf>
    <xf numFmtId="0" fontId="28" fillId="2" borderId="9" xfId="50" applyFont="1" applyFill="1" applyBorder="1" applyAlignment="1">
      <alignment horizontal="center" vertical="center" wrapText="1"/>
    </xf>
    <xf numFmtId="0" fontId="21" fillId="2" borderId="15" xfId="5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  <cellStyle name="常规 2 9" xfId="51"/>
    <cellStyle name="常规 2 10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  <pageSetUpPr fitToPage="1"/>
  </sheetPr>
  <dimension ref="A1:IY57"/>
  <sheetViews>
    <sheetView zoomScale="85" zoomScaleNormal="85" workbookViewId="0">
      <selection activeCell="D22" sqref="D22:P22"/>
    </sheetView>
  </sheetViews>
  <sheetFormatPr defaultColWidth="9" defaultRowHeight="15"/>
  <cols>
    <col min="1" max="1" width="8.69166666666667" style="6" customWidth="1"/>
    <col min="2" max="2" width="31.75" style="6" customWidth="1"/>
    <col min="3" max="3" width="19.0166666666667" style="6" customWidth="1"/>
    <col min="4" max="4" width="6.06666666666667" style="6" customWidth="1"/>
    <col min="5" max="5" width="19.0166666666667" style="6" customWidth="1"/>
    <col min="6" max="6" width="6.06666666666667" style="6" customWidth="1"/>
    <col min="7" max="7" width="19.0166666666667" style="6" customWidth="1"/>
    <col min="8" max="8" width="6.06666666666667" style="6" customWidth="1"/>
    <col min="9" max="9" width="19.0166666666667" style="6" customWidth="1"/>
    <col min="10" max="10" width="6.06666666666667" style="6" customWidth="1"/>
    <col min="11" max="11" width="19.0166666666667" style="101" customWidth="1"/>
    <col min="12" max="12" width="6.06666666666667" style="101" customWidth="1"/>
    <col min="13" max="13" width="20.5416666666667" style="6" customWidth="1"/>
    <col min="14" max="14" width="6.06666666666667" style="6" customWidth="1"/>
    <col min="15" max="15" width="20.5416666666667" style="6" customWidth="1"/>
    <col min="16" max="16" width="6.06666666666667" style="6" customWidth="1"/>
    <col min="17" max="241" width="9" style="6"/>
    <col min="242" max="16384" width="9" style="7"/>
  </cols>
  <sheetData>
    <row r="1" ht="31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52" customHeight="1" spans="1:258">
      <c r="A2" s="58" t="s">
        <v>1</v>
      </c>
      <c r="B2" s="59" t="s">
        <v>2</v>
      </c>
      <c r="C2" s="11" t="s">
        <v>3</v>
      </c>
      <c r="D2" s="11"/>
      <c r="E2" s="11" t="s">
        <v>4</v>
      </c>
      <c r="F2" s="11"/>
      <c r="G2" s="11" t="s">
        <v>5</v>
      </c>
      <c r="H2" s="11"/>
      <c r="I2" s="11" t="s">
        <v>6</v>
      </c>
      <c r="J2" s="11"/>
      <c r="K2" s="11" t="s">
        <v>7</v>
      </c>
      <c r="L2" s="11"/>
      <c r="M2" s="11" t="s">
        <v>8</v>
      </c>
      <c r="N2" s="103"/>
      <c r="O2" s="44" t="s">
        <v>9</v>
      </c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</row>
    <row r="3" s="2" customFormat="1" ht="31" customHeight="1" spans="1:259">
      <c r="A3" s="60" t="s">
        <v>10</v>
      </c>
      <c r="B3" s="61" t="s">
        <v>11</v>
      </c>
      <c r="C3" s="63" t="s">
        <v>12</v>
      </c>
      <c r="D3" s="63">
        <v>7</v>
      </c>
      <c r="E3" s="105" t="s">
        <v>13</v>
      </c>
      <c r="F3" s="105">
        <v>7</v>
      </c>
      <c r="G3" s="63" t="s">
        <v>14</v>
      </c>
      <c r="H3" s="63">
        <v>7</v>
      </c>
      <c r="I3" s="63" t="s">
        <v>15</v>
      </c>
      <c r="J3" s="63">
        <v>7</v>
      </c>
      <c r="K3" s="63" t="s">
        <v>16</v>
      </c>
      <c r="L3" s="63">
        <v>6</v>
      </c>
      <c r="M3" s="63" t="s">
        <v>17</v>
      </c>
      <c r="N3" s="108"/>
      <c r="O3" s="106" t="s">
        <v>17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T3" s="7"/>
      <c r="IU3" s="7"/>
      <c r="IV3" s="7"/>
      <c r="IW3" s="7"/>
      <c r="IX3" s="7"/>
      <c r="IY3" s="7"/>
    </row>
    <row r="4" s="2" customFormat="1" ht="31" customHeight="1" spans="1:259">
      <c r="A4" s="64"/>
      <c r="B4" s="61" t="s">
        <v>18</v>
      </c>
      <c r="C4" s="63" t="s">
        <v>12</v>
      </c>
      <c r="D4" s="63">
        <v>9</v>
      </c>
      <c r="E4" s="63" t="s">
        <v>19</v>
      </c>
      <c r="F4" s="63">
        <v>5</v>
      </c>
      <c r="G4" s="65" t="s">
        <v>20</v>
      </c>
      <c r="H4" s="65">
        <v>9</v>
      </c>
      <c r="I4" s="65" t="s">
        <v>21</v>
      </c>
      <c r="J4" s="65">
        <v>12</v>
      </c>
      <c r="K4" s="63" t="s">
        <v>16</v>
      </c>
      <c r="L4" s="63">
        <v>9</v>
      </c>
      <c r="M4" s="63" t="s">
        <v>22</v>
      </c>
      <c r="N4" s="108">
        <v>9</v>
      </c>
      <c r="O4" s="106" t="s">
        <v>17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T4" s="7"/>
      <c r="IU4" s="7"/>
      <c r="IV4" s="7"/>
      <c r="IW4" s="7"/>
      <c r="IX4" s="7"/>
      <c r="IY4" s="7"/>
    </row>
    <row r="5" s="2" customFormat="1" ht="31" customHeight="1" spans="1:259">
      <c r="A5" s="64"/>
      <c r="B5" s="61" t="s">
        <v>23</v>
      </c>
      <c r="C5" s="65" t="s">
        <v>12</v>
      </c>
      <c r="D5" s="65">
        <v>2</v>
      </c>
      <c r="E5" s="65" t="s">
        <v>24</v>
      </c>
      <c r="F5" s="65">
        <v>2</v>
      </c>
      <c r="G5" s="65" t="s">
        <v>25</v>
      </c>
      <c r="H5" s="65">
        <v>2</v>
      </c>
      <c r="I5" s="65" t="s">
        <v>26</v>
      </c>
      <c r="J5" s="65">
        <v>2</v>
      </c>
      <c r="K5" s="68" t="s">
        <v>27</v>
      </c>
      <c r="L5" s="68">
        <v>2</v>
      </c>
      <c r="M5" s="68" t="s">
        <v>28</v>
      </c>
      <c r="N5" s="110">
        <v>2</v>
      </c>
      <c r="O5" s="106" t="s">
        <v>17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T5" s="7"/>
      <c r="IU5" s="7"/>
      <c r="IV5" s="7"/>
      <c r="IW5" s="7"/>
      <c r="IX5" s="7"/>
      <c r="IY5" s="7"/>
    </row>
    <row r="6" s="2" customFormat="1" ht="31" customHeight="1" spans="1:259">
      <c r="A6" s="64"/>
      <c r="B6" s="61" t="s">
        <v>29</v>
      </c>
      <c r="C6" s="65" t="s">
        <v>12</v>
      </c>
      <c r="D6" s="65">
        <v>1</v>
      </c>
      <c r="E6" s="105" t="s">
        <v>30</v>
      </c>
      <c r="F6" s="105">
        <v>1</v>
      </c>
      <c r="G6" s="65" t="s">
        <v>31</v>
      </c>
      <c r="H6" s="65">
        <v>1</v>
      </c>
      <c r="I6" s="65" t="s">
        <v>32</v>
      </c>
      <c r="J6" s="65">
        <v>1</v>
      </c>
      <c r="K6" s="63" t="s">
        <v>16</v>
      </c>
      <c r="L6" s="63">
        <v>1</v>
      </c>
      <c r="M6" s="63" t="s">
        <v>17</v>
      </c>
      <c r="N6" s="108"/>
      <c r="O6" s="106" t="s">
        <v>17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T6" s="7"/>
      <c r="IU6" s="7"/>
      <c r="IV6" s="7"/>
      <c r="IW6" s="7"/>
      <c r="IX6" s="7"/>
      <c r="IY6" s="7"/>
    </row>
    <row r="7" s="2" customFormat="1" ht="31" customHeight="1" spans="1:259">
      <c r="A7" s="64"/>
      <c r="B7" s="61" t="s">
        <v>33</v>
      </c>
      <c r="C7" s="63" t="s">
        <v>12</v>
      </c>
      <c r="D7" s="63">
        <v>3</v>
      </c>
      <c r="E7" s="105" t="s">
        <v>34</v>
      </c>
      <c r="F7" s="105">
        <v>1</v>
      </c>
      <c r="G7" s="65" t="s">
        <v>35</v>
      </c>
      <c r="H7" s="65">
        <v>2</v>
      </c>
      <c r="I7" s="65" t="s">
        <v>36</v>
      </c>
      <c r="J7" s="65">
        <v>2</v>
      </c>
      <c r="K7" s="63" t="s">
        <v>16</v>
      </c>
      <c r="L7" s="63">
        <v>1</v>
      </c>
      <c r="M7" s="63" t="s">
        <v>37</v>
      </c>
      <c r="N7" s="108">
        <v>1</v>
      </c>
      <c r="O7" s="106" t="s">
        <v>17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T7" s="7"/>
      <c r="IU7" s="7"/>
      <c r="IV7" s="7"/>
      <c r="IW7" s="7"/>
      <c r="IX7" s="7"/>
      <c r="IY7" s="7"/>
    </row>
    <row r="8" s="2" customFormat="1" ht="36" customHeight="1" spans="1:259">
      <c r="A8" s="64"/>
      <c r="B8" s="61" t="s">
        <v>38</v>
      </c>
      <c r="C8" s="63" t="s">
        <v>12</v>
      </c>
      <c r="D8" s="63">
        <v>2</v>
      </c>
      <c r="E8" s="115" t="s">
        <v>34</v>
      </c>
      <c r="F8" s="115">
        <v>2</v>
      </c>
      <c r="G8" s="65" t="s">
        <v>35</v>
      </c>
      <c r="H8" s="65">
        <v>2</v>
      </c>
      <c r="I8" s="65" t="s">
        <v>36</v>
      </c>
      <c r="J8" s="65">
        <v>2</v>
      </c>
      <c r="K8" s="70" t="s">
        <v>27</v>
      </c>
      <c r="L8" s="70">
        <v>1</v>
      </c>
      <c r="M8" s="70" t="s">
        <v>39</v>
      </c>
      <c r="N8" s="113">
        <v>1</v>
      </c>
      <c r="O8" s="116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T8" s="7"/>
      <c r="IU8" s="7"/>
      <c r="IV8" s="7"/>
      <c r="IW8" s="7"/>
      <c r="IX8" s="7"/>
      <c r="IY8" s="7"/>
    </row>
    <row r="9" s="2" customFormat="1" ht="31" customHeight="1" spans="1:259">
      <c r="A9" s="64"/>
      <c r="B9" s="61" t="s">
        <v>40</v>
      </c>
      <c r="C9" s="150" t="s">
        <v>41</v>
      </c>
      <c r="D9" s="150">
        <v>4</v>
      </c>
      <c r="E9" s="151" t="s">
        <v>42</v>
      </c>
      <c r="F9" s="151">
        <v>4</v>
      </c>
      <c r="G9" s="152" t="s">
        <v>43</v>
      </c>
      <c r="H9" s="152">
        <v>3</v>
      </c>
      <c r="I9" s="152" t="s">
        <v>44</v>
      </c>
      <c r="J9" s="152">
        <v>3</v>
      </c>
      <c r="K9" s="157" t="s">
        <v>45</v>
      </c>
      <c r="L9" s="157">
        <v>6</v>
      </c>
      <c r="M9" s="150" t="s">
        <v>46</v>
      </c>
      <c r="N9" s="158">
        <v>6</v>
      </c>
      <c r="O9" s="159" t="s">
        <v>47</v>
      </c>
      <c r="P9" s="5">
        <v>7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T9" s="7"/>
      <c r="IU9" s="7"/>
      <c r="IV9" s="7"/>
      <c r="IW9" s="7"/>
      <c r="IX9" s="7"/>
      <c r="IY9" s="7"/>
    </row>
    <row r="10" s="2" customFormat="1" ht="36" customHeight="1" spans="1:259">
      <c r="A10" s="64"/>
      <c r="B10" s="61" t="s">
        <v>48</v>
      </c>
      <c r="C10" s="63" t="s">
        <v>12</v>
      </c>
      <c r="D10" s="63">
        <v>13</v>
      </c>
      <c r="E10" s="115" t="s">
        <v>49</v>
      </c>
      <c r="F10" s="115">
        <v>12</v>
      </c>
      <c r="G10" s="65" t="s">
        <v>50</v>
      </c>
      <c r="H10" s="65">
        <v>12</v>
      </c>
      <c r="I10" s="65" t="s">
        <v>51</v>
      </c>
      <c r="J10" s="65">
        <v>12</v>
      </c>
      <c r="K10" s="70" t="s">
        <v>27</v>
      </c>
      <c r="L10" s="70">
        <v>13</v>
      </c>
      <c r="M10" s="70" t="s">
        <v>52</v>
      </c>
      <c r="N10" s="113">
        <v>12</v>
      </c>
      <c r="O10" s="116" t="s">
        <v>53</v>
      </c>
      <c r="P10" s="5">
        <v>13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T10" s="7"/>
      <c r="IU10" s="7"/>
      <c r="IV10" s="7"/>
      <c r="IW10" s="7"/>
      <c r="IX10" s="7"/>
      <c r="IY10" s="7"/>
    </row>
    <row r="11" s="2" customFormat="1" ht="31" customHeight="1" spans="1:259">
      <c r="A11" s="64"/>
      <c r="B11" s="61" t="s">
        <v>54</v>
      </c>
      <c r="C11" s="63" t="s">
        <v>12</v>
      </c>
      <c r="D11" s="63">
        <v>11</v>
      </c>
      <c r="E11" s="105" t="s">
        <v>55</v>
      </c>
      <c r="F11" s="105">
        <v>11</v>
      </c>
      <c r="G11" s="65" t="s">
        <v>56</v>
      </c>
      <c r="H11" s="65">
        <v>11</v>
      </c>
      <c r="I11" s="65" t="s">
        <v>57</v>
      </c>
      <c r="J11" s="65">
        <v>11</v>
      </c>
      <c r="K11" s="70" t="s">
        <v>27</v>
      </c>
      <c r="L11" s="70">
        <v>12</v>
      </c>
      <c r="M11" s="70" t="s">
        <v>17</v>
      </c>
      <c r="N11" s="113"/>
      <c r="O11" s="116" t="s">
        <v>17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T11" s="7"/>
      <c r="IU11" s="7"/>
      <c r="IV11" s="7"/>
      <c r="IW11" s="7"/>
      <c r="IX11" s="7"/>
      <c r="IY11" s="7"/>
    </row>
    <row r="12" s="3" customFormat="1" ht="31" customHeight="1" spans="1:259">
      <c r="A12" s="77" t="s">
        <v>58</v>
      </c>
      <c r="B12" s="153" t="s">
        <v>59</v>
      </c>
      <c r="C12" s="154" t="s">
        <v>12</v>
      </c>
      <c r="D12" s="154">
        <v>21</v>
      </c>
      <c r="E12" s="155" t="s">
        <v>60</v>
      </c>
      <c r="F12" s="155">
        <v>23</v>
      </c>
      <c r="G12" s="154" t="s">
        <v>61</v>
      </c>
      <c r="H12" s="154">
        <v>20</v>
      </c>
      <c r="I12" s="154" t="s">
        <v>62</v>
      </c>
      <c r="J12" s="154">
        <v>22</v>
      </c>
      <c r="K12" s="154" t="s">
        <v>16</v>
      </c>
      <c r="L12" s="154">
        <v>25</v>
      </c>
      <c r="M12" s="154" t="s">
        <v>63</v>
      </c>
      <c r="N12" s="160">
        <v>23</v>
      </c>
      <c r="O12" s="161" t="s">
        <v>17</v>
      </c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T12" s="56"/>
      <c r="IU12" s="56"/>
      <c r="IV12" s="56"/>
      <c r="IW12" s="56"/>
      <c r="IX12" s="56"/>
      <c r="IY12" s="56"/>
    </row>
    <row r="13" s="3" customFormat="1" ht="31" customHeight="1" spans="1:259">
      <c r="A13" s="80"/>
      <c r="B13" s="86" t="s">
        <v>64</v>
      </c>
      <c r="C13" s="88" t="s">
        <v>12</v>
      </c>
      <c r="D13" s="88">
        <v>4</v>
      </c>
      <c r="E13" s="130" t="s">
        <v>65</v>
      </c>
      <c r="F13" s="130">
        <v>4</v>
      </c>
      <c r="G13" s="88" t="s">
        <v>61</v>
      </c>
      <c r="H13" s="88">
        <v>4</v>
      </c>
      <c r="I13" s="88" t="s">
        <v>62</v>
      </c>
      <c r="J13" s="88">
        <v>4</v>
      </c>
      <c r="K13" s="88" t="s">
        <v>16</v>
      </c>
      <c r="L13" s="88">
        <v>3</v>
      </c>
      <c r="M13" s="88" t="s">
        <v>63</v>
      </c>
      <c r="N13" s="128">
        <v>3</v>
      </c>
      <c r="O13" s="162" t="s">
        <v>66</v>
      </c>
      <c r="P13" s="49">
        <v>4</v>
      </c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T13" s="56"/>
      <c r="IU13" s="56"/>
      <c r="IV13" s="56"/>
      <c r="IW13" s="56"/>
      <c r="IX13" s="56"/>
      <c r="IY13" s="56"/>
    </row>
    <row r="14" s="3" customFormat="1" ht="31" customHeight="1" spans="1:259">
      <c r="A14" s="80"/>
      <c r="B14" s="86" t="s">
        <v>67</v>
      </c>
      <c r="C14" s="88" t="s">
        <v>12</v>
      </c>
      <c r="D14" s="88">
        <v>15</v>
      </c>
      <c r="E14" s="130" t="s">
        <v>68</v>
      </c>
      <c r="F14" s="130">
        <v>15</v>
      </c>
      <c r="G14" s="88" t="s">
        <v>61</v>
      </c>
      <c r="H14" s="88">
        <v>15</v>
      </c>
      <c r="I14" s="88" t="s">
        <v>62</v>
      </c>
      <c r="J14" s="88">
        <v>13</v>
      </c>
      <c r="K14" s="88" t="s">
        <v>16</v>
      </c>
      <c r="L14" s="88">
        <v>13</v>
      </c>
      <c r="M14" s="88" t="s">
        <v>63</v>
      </c>
      <c r="N14" s="128">
        <v>13</v>
      </c>
      <c r="O14" s="162" t="s">
        <v>69</v>
      </c>
      <c r="P14" s="49">
        <v>14</v>
      </c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T14" s="56"/>
      <c r="IU14" s="56"/>
      <c r="IV14" s="56"/>
      <c r="IW14" s="56"/>
      <c r="IX14" s="56"/>
      <c r="IY14" s="56"/>
    </row>
    <row r="15" s="3" customFormat="1" ht="31" customHeight="1" spans="1:259">
      <c r="A15" s="156"/>
      <c r="B15" s="86" t="s">
        <v>70</v>
      </c>
      <c r="C15" s="88" t="s">
        <v>12</v>
      </c>
      <c r="D15" s="88">
        <v>8</v>
      </c>
      <c r="E15" s="130" t="s">
        <v>71</v>
      </c>
      <c r="F15" s="130">
        <v>16</v>
      </c>
      <c r="G15" s="88" t="s">
        <v>72</v>
      </c>
      <c r="H15" s="88">
        <v>7</v>
      </c>
      <c r="I15" s="88" t="s">
        <v>62</v>
      </c>
      <c r="J15" s="88">
        <v>7</v>
      </c>
      <c r="K15" s="88" t="s">
        <v>16</v>
      </c>
      <c r="L15" s="88">
        <v>6</v>
      </c>
      <c r="M15" s="88" t="s">
        <v>63</v>
      </c>
      <c r="N15" s="128">
        <v>6</v>
      </c>
      <c r="O15" s="162" t="s">
        <v>73</v>
      </c>
      <c r="P15" s="49">
        <v>6</v>
      </c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T15" s="56"/>
      <c r="IU15" s="56"/>
      <c r="IV15" s="56"/>
      <c r="IW15" s="56"/>
      <c r="IX15" s="56"/>
      <c r="IY15" s="56"/>
    </row>
    <row r="16" s="2" customFormat="1" ht="31" customHeight="1" spans="1:259">
      <c r="A16" s="94" t="s">
        <v>74</v>
      </c>
      <c r="B16" s="61" t="s">
        <v>75</v>
      </c>
      <c r="C16" s="63" t="s">
        <v>12</v>
      </c>
      <c r="D16" s="63">
        <v>17</v>
      </c>
      <c r="E16" s="105" t="s">
        <v>76</v>
      </c>
      <c r="F16" s="105">
        <v>31</v>
      </c>
      <c r="G16" s="63" t="s">
        <v>61</v>
      </c>
      <c r="H16" s="63">
        <v>17</v>
      </c>
      <c r="I16" s="63" t="s">
        <v>62</v>
      </c>
      <c r="J16" s="63">
        <v>14</v>
      </c>
      <c r="K16" s="63" t="s">
        <v>16</v>
      </c>
      <c r="L16" s="63">
        <v>16</v>
      </c>
      <c r="M16" s="63" t="s">
        <v>63</v>
      </c>
      <c r="N16" s="108">
        <v>21</v>
      </c>
      <c r="O16" s="106" t="s">
        <v>77</v>
      </c>
      <c r="P16" s="5">
        <v>15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T16" s="7"/>
      <c r="IU16" s="7"/>
      <c r="IV16" s="7"/>
      <c r="IW16" s="7"/>
      <c r="IX16" s="7"/>
      <c r="IY16" s="7"/>
    </row>
    <row r="17" s="2" customFormat="1" ht="31" customHeight="1" spans="1:259">
      <c r="A17" s="71"/>
      <c r="B17" s="61" t="s">
        <v>78</v>
      </c>
      <c r="C17" s="96" t="s">
        <v>12</v>
      </c>
      <c r="D17" s="96">
        <v>4</v>
      </c>
      <c r="E17" s="96" t="s">
        <v>79</v>
      </c>
      <c r="F17" s="96">
        <v>6</v>
      </c>
      <c r="G17" s="143" t="s">
        <v>61</v>
      </c>
      <c r="H17" s="143">
        <v>3</v>
      </c>
      <c r="I17" s="96" t="s">
        <v>62</v>
      </c>
      <c r="J17" s="96">
        <v>2</v>
      </c>
      <c r="K17" s="96" t="s">
        <v>16</v>
      </c>
      <c r="L17" s="96">
        <v>2</v>
      </c>
      <c r="M17" s="163" t="s">
        <v>63</v>
      </c>
      <c r="N17" s="141">
        <v>4</v>
      </c>
      <c r="O17" s="164" t="s">
        <v>80</v>
      </c>
      <c r="P17" s="5">
        <v>2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T17" s="7"/>
      <c r="IU17" s="7"/>
      <c r="IV17" s="7"/>
      <c r="IW17" s="7"/>
      <c r="IX17" s="7"/>
      <c r="IY17" s="7"/>
    </row>
    <row r="18" s="4" customFormat="1" ht="33" customHeight="1" spans="1:259">
      <c r="A18" s="71"/>
      <c r="B18" s="61" t="s">
        <v>81</v>
      </c>
      <c r="C18" s="96" t="s">
        <v>12</v>
      </c>
      <c r="D18" s="96">
        <v>15</v>
      </c>
      <c r="E18" s="96" t="s">
        <v>82</v>
      </c>
      <c r="F18" s="96">
        <v>14</v>
      </c>
      <c r="G18" s="96" t="s">
        <v>61</v>
      </c>
      <c r="H18" s="96">
        <v>13</v>
      </c>
      <c r="I18" s="96" t="s">
        <v>62</v>
      </c>
      <c r="J18" s="96">
        <v>12</v>
      </c>
      <c r="K18" s="96" t="s">
        <v>16</v>
      </c>
      <c r="L18" s="96">
        <v>13</v>
      </c>
      <c r="M18" s="96" t="s">
        <v>63</v>
      </c>
      <c r="N18" s="145">
        <v>12</v>
      </c>
      <c r="O18" s="164" t="s">
        <v>83</v>
      </c>
      <c r="P18" s="6">
        <v>13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</row>
    <row r="19" s="5" customFormat="1" ht="33" customHeight="1" spans="1:259">
      <c r="A19" s="71"/>
      <c r="B19" s="61" t="s">
        <v>84</v>
      </c>
      <c r="C19" s="96" t="s">
        <v>12</v>
      </c>
      <c r="D19" s="96">
        <v>2</v>
      </c>
      <c r="E19" s="96" t="s">
        <v>85</v>
      </c>
      <c r="F19" s="96">
        <v>3</v>
      </c>
      <c r="G19" s="143" t="s">
        <v>72</v>
      </c>
      <c r="H19" s="143">
        <v>2</v>
      </c>
      <c r="I19" s="96" t="s">
        <v>62</v>
      </c>
      <c r="J19" s="96">
        <v>2</v>
      </c>
      <c r="K19" s="96" t="s">
        <v>16</v>
      </c>
      <c r="L19" s="96">
        <v>2</v>
      </c>
      <c r="M19" s="163" t="s">
        <v>63</v>
      </c>
      <c r="N19" s="141">
        <v>2</v>
      </c>
      <c r="O19" s="164" t="s">
        <v>73</v>
      </c>
      <c r="P19" s="6">
        <v>2</v>
      </c>
      <c r="Q19" s="6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7"/>
      <c r="IU19" s="7"/>
      <c r="IV19" s="7"/>
      <c r="IW19" s="7"/>
      <c r="IX19" s="7"/>
      <c r="IY19" s="7"/>
    </row>
    <row r="20" s="5" customFormat="1" ht="33" customHeight="1" spans="1:259">
      <c r="A20" s="71"/>
      <c r="B20" s="61" t="s">
        <v>86</v>
      </c>
      <c r="C20" s="96" t="s">
        <v>12</v>
      </c>
      <c r="D20" s="96">
        <v>6</v>
      </c>
      <c r="E20" s="96" t="s">
        <v>87</v>
      </c>
      <c r="F20" s="96">
        <v>6</v>
      </c>
      <c r="G20" s="143" t="s">
        <v>88</v>
      </c>
      <c r="H20" s="143">
        <v>3</v>
      </c>
      <c r="I20" s="96" t="s">
        <v>62</v>
      </c>
      <c r="J20" s="96">
        <v>4</v>
      </c>
      <c r="K20" s="96" t="s">
        <v>16</v>
      </c>
      <c r="L20" s="96">
        <v>3</v>
      </c>
      <c r="M20" s="163" t="s">
        <v>63</v>
      </c>
      <c r="N20" s="141">
        <v>4</v>
      </c>
      <c r="O20" s="164" t="s">
        <v>89</v>
      </c>
      <c r="P20" s="6">
        <v>2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7"/>
      <c r="IU20" s="7"/>
      <c r="IV20" s="7"/>
      <c r="IW20" s="7"/>
      <c r="IX20" s="7"/>
      <c r="IY20" s="7"/>
    </row>
    <row r="21" s="2" customFormat="1" ht="31" customHeight="1" spans="1:259">
      <c r="A21" s="97"/>
      <c r="B21" s="98" t="s">
        <v>90</v>
      </c>
      <c r="C21" s="100" t="s">
        <v>12</v>
      </c>
      <c r="D21" s="100">
        <v>0</v>
      </c>
      <c r="E21" s="148" t="s">
        <v>91</v>
      </c>
      <c r="F21" s="148">
        <v>1</v>
      </c>
      <c r="G21" s="100" t="s">
        <v>88</v>
      </c>
      <c r="H21" s="100">
        <v>0</v>
      </c>
      <c r="I21" s="100" t="s">
        <v>62</v>
      </c>
      <c r="J21" s="100">
        <v>1</v>
      </c>
      <c r="K21" s="165" t="s">
        <v>45</v>
      </c>
      <c r="L21" s="165">
        <v>1</v>
      </c>
      <c r="M21" s="100" t="s">
        <v>63</v>
      </c>
      <c r="N21" s="146">
        <v>1</v>
      </c>
      <c r="O21" s="166" t="s">
        <v>89</v>
      </c>
      <c r="P21" s="5"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T21" s="7"/>
      <c r="IU21" s="7"/>
      <c r="IV21" s="7"/>
      <c r="IW21" s="7"/>
      <c r="IX21" s="7"/>
      <c r="IY21" s="7"/>
    </row>
    <row r="22" spans="4:16">
      <c r="D22" s="6">
        <f>SUM(D3:D21)</f>
        <v>144</v>
      </c>
      <c r="F22" s="6">
        <f t="shared" ref="F22:J22" si="0">SUM(F3:F21)</f>
        <v>164</v>
      </c>
      <c r="H22" s="6">
        <f t="shared" si="0"/>
        <v>133</v>
      </c>
      <c r="J22" s="6">
        <f t="shared" si="0"/>
        <v>133</v>
      </c>
      <c r="L22" s="6">
        <f t="shared" ref="L22:P22" si="1">SUM(L3:L21)</f>
        <v>135</v>
      </c>
      <c r="N22" s="6">
        <f t="shared" si="1"/>
        <v>120</v>
      </c>
      <c r="P22" s="6">
        <f t="shared" si="1"/>
        <v>78</v>
      </c>
    </row>
    <row r="34" spans="1:4">
      <c r="A34" s="43"/>
      <c r="B34" s="43"/>
      <c r="C34" s="43"/>
      <c r="D34" s="43"/>
    </row>
    <row r="35" spans="1:4">
      <c r="A35" s="43"/>
      <c r="B35" s="43"/>
      <c r="C35" s="43"/>
      <c r="D35" s="43"/>
    </row>
    <row r="36" spans="1:4">
      <c r="A36" s="43"/>
      <c r="B36" s="43"/>
      <c r="C36" s="43"/>
      <c r="D36" s="43"/>
    </row>
    <row r="37" spans="1:4">
      <c r="A37" s="43"/>
      <c r="B37" s="43"/>
      <c r="C37" s="43"/>
      <c r="D37" s="43"/>
    </row>
    <row r="38" spans="1:4">
      <c r="A38" s="43"/>
      <c r="B38" s="43"/>
      <c r="C38" s="43"/>
      <c r="D38" s="43"/>
    </row>
    <row r="39" spans="1:4">
      <c r="A39" s="43"/>
      <c r="B39" s="43"/>
      <c r="C39" s="43"/>
      <c r="D39" s="43"/>
    </row>
    <row r="40" spans="1:4">
      <c r="A40" s="43"/>
      <c r="B40" s="43"/>
      <c r="C40" s="43"/>
      <c r="D40" s="43"/>
    </row>
    <row r="41" spans="1:4">
      <c r="A41" s="43"/>
      <c r="B41" s="43"/>
      <c r="C41" s="43"/>
      <c r="D41" s="43"/>
    </row>
    <row r="42" spans="1:4">
      <c r="A42" s="43"/>
      <c r="B42" s="43"/>
      <c r="C42" s="43"/>
      <c r="D42" s="43"/>
    </row>
    <row r="43" spans="1:4">
      <c r="A43" s="43"/>
      <c r="B43" s="43"/>
      <c r="C43" s="43"/>
      <c r="D43" s="43"/>
    </row>
    <row r="44" spans="1:4">
      <c r="A44" s="43"/>
      <c r="B44" s="43"/>
      <c r="C44" s="43"/>
      <c r="D44" s="43"/>
    </row>
    <row r="45" spans="1:4">
      <c r="A45" s="43"/>
      <c r="B45" s="43"/>
      <c r="C45" s="43"/>
      <c r="D45" s="43"/>
    </row>
    <row r="46" spans="1:4">
      <c r="A46" s="43"/>
      <c r="B46" s="43"/>
      <c r="C46" s="43"/>
      <c r="D46" s="43"/>
    </row>
    <row r="47" spans="1:4">
      <c r="A47" s="43"/>
      <c r="B47" s="43"/>
      <c r="C47" s="43"/>
      <c r="D47" s="43"/>
    </row>
    <row r="48" spans="1:4">
      <c r="A48" s="43"/>
      <c r="B48" s="43"/>
      <c r="C48" s="43"/>
      <c r="D48" s="43"/>
    </row>
    <row r="49" spans="1:4">
      <c r="A49" s="43"/>
      <c r="B49" s="43"/>
      <c r="C49" s="43"/>
      <c r="D49" s="43"/>
    </row>
    <row r="50" spans="1:4">
      <c r="A50" s="43"/>
      <c r="B50" s="43"/>
      <c r="C50" s="43"/>
      <c r="D50" s="43"/>
    </row>
    <row r="51" spans="1:4">
      <c r="A51" s="43"/>
      <c r="B51" s="43"/>
      <c r="C51" s="43"/>
      <c r="D51" s="43"/>
    </row>
    <row r="52" spans="1:4">
      <c r="A52" s="43"/>
      <c r="B52" s="43"/>
      <c r="C52" s="43"/>
      <c r="D52" s="43"/>
    </row>
    <row r="53" spans="1:4">
      <c r="A53" s="43"/>
      <c r="B53" s="43"/>
      <c r="C53" s="43"/>
      <c r="D53" s="43"/>
    </row>
    <row r="54" spans="1:4">
      <c r="A54" s="43"/>
      <c r="B54" s="43"/>
      <c r="C54" s="43"/>
      <c r="D54" s="43"/>
    </row>
    <row r="55" spans="1:4">
      <c r="A55" s="43"/>
      <c r="B55" s="43"/>
      <c r="C55" s="43"/>
      <c r="D55" s="43"/>
    </row>
    <row r="56" spans="1:4">
      <c r="A56" s="43"/>
      <c r="B56" s="43"/>
      <c r="C56" s="43"/>
      <c r="D56" s="43"/>
    </row>
    <row r="57" spans="1:4">
      <c r="A57" s="43"/>
      <c r="B57" s="43"/>
      <c r="C57" s="43"/>
      <c r="D57" s="43"/>
    </row>
  </sheetData>
  <autoFilter xmlns:etc="http://www.wps.cn/officeDocument/2017/etCustomData" ref="A2:IX21" etc:filterBottomFollowUsedRange="0">
    <extLst/>
  </autoFilter>
  <mergeCells count="4">
    <mergeCell ref="A1:O1"/>
    <mergeCell ref="A3:A11"/>
    <mergeCell ref="A12:A15"/>
    <mergeCell ref="A16:A21"/>
  </mergeCells>
  <conditionalFormatting sqref="A2:A3 A12 A16 A22:A65528">
    <cfRule type="duplicateValues" dxfId="0" priority="1"/>
  </conditionalFormatting>
  <conditionalFormatting sqref="E22:F65528">
    <cfRule type="duplicateValues" dxfId="0" priority="2"/>
  </conditionalFormatting>
  <printOptions horizontalCentered="1"/>
  <pageMargins left="0.118055555555556" right="0.118055555555556" top="0.236111111111111" bottom="0.156944444444444" header="0.0388888888888889" footer="0.156944444444444"/>
  <pageSetup paperSize="9" scale="67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  <pageSetUpPr fitToPage="1"/>
  </sheetPr>
  <dimension ref="A1:IY61"/>
  <sheetViews>
    <sheetView zoomScale="90" zoomScaleNormal="90" topLeftCell="A4" workbookViewId="0">
      <selection activeCell="Q4" sqref="Q4"/>
    </sheetView>
  </sheetViews>
  <sheetFormatPr defaultColWidth="9" defaultRowHeight="15"/>
  <cols>
    <col min="1" max="1" width="8.69166666666667" style="6" customWidth="1"/>
    <col min="2" max="2" width="31.75" style="6" customWidth="1"/>
    <col min="3" max="3" width="19.0166666666667" style="6" customWidth="1"/>
    <col min="4" max="4" width="6.06666666666667" style="6" customWidth="1"/>
    <col min="5" max="5" width="13.625" style="6" customWidth="1"/>
    <col min="6" max="6" width="6.06666666666667" style="6" customWidth="1"/>
    <col min="7" max="7" width="19.0166666666667" style="6" customWidth="1"/>
    <col min="8" max="8" width="6.06666666666667" style="6" customWidth="1"/>
    <col min="9" max="9" width="20.5416666666667" style="6" customWidth="1"/>
    <col min="10" max="10" width="6.06666666666667" style="6" customWidth="1"/>
    <col min="11" max="11" width="19.0166666666667" style="6" customWidth="1"/>
    <col min="12" max="12" width="6.06666666666667" style="6" customWidth="1"/>
    <col min="13" max="13" width="19.0166666666667" style="6" customWidth="1"/>
    <col min="14" max="14" width="6.06666666666667" style="6" customWidth="1"/>
    <col min="15" max="15" width="20.5416666666667" style="6" customWidth="1"/>
    <col min="16" max="16" width="6.06666666666667" style="6" customWidth="1"/>
    <col min="17" max="241" width="9" style="6"/>
    <col min="242" max="16384" width="9" style="7"/>
  </cols>
  <sheetData>
    <row r="1" ht="31" customHeight="1" spans="1:1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="1" customFormat="1" ht="52" customHeight="1" spans="1:258">
      <c r="A2" s="58" t="s">
        <v>1</v>
      </c>
      <c r="B2" s="59" t="s">
        <v>2</v>
      </c>
      <c r="C2" s="11" t="s">
        <v>3</v>
      </c>
      <c r="D2" s="11"/>
      <c r="E2" s="11" t="s">
        <v>4</v>
      </c>
      <c r="F2" s="11"/>
      <c r="G2" s="11" t="s">
        <v>92</v>
      </c>
      <c r="H2" s="11"/>
      <c r="I2" s="11" t="s">
        <v>93</v>
      </c>
      <c r="J2" s="103"/>
      <c r="K2" s="11" t="s">
        <v>94</v>
      </c>
      <c r="L2" s="11"/>
      <c r="M2" s="11" t="s">
        <v>95</v>
      </c>
      <c r="N2" s="11"/>
      <c r="O2" s="44" t="s">
        <v>9</v>
      </c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</row>
    <row r="3" s="2" customFormat="1" ht="31" customHeight="1" spans="1:259">
      <c r="A3" s="60" t="s">
        <v>10</v>
      </c>
      <c r="B3" s="61" t="s">
        <v>11</v>
      </c>
      <c r="C3" s="62" t="s">
        <v>96</v>
      </c>
      <c r="D3" s="63">
        <v>7</v>
      </c>
      <c r="E3" s="62" t="s">
        <v>97</v>
      </c>
      <c r="F3" s="63">
        <v>6</v>
      </c>
      <c r="G3" s="62" t="s">
        <v>98</v>
      </c>
      <c r="H3" s="63">
        <v>7</v>
      </c>
      <c r="I3" s="62" t="s">
        <v>99</v>
      </c>
      <c r="J3" s="63">
        <v>7</v>
      </c>
      <c r="K3" s="104" t="s">
        <v>100</v>
      </c>
      <c r="L3" s="105">
        <v>7</v>
      </c>
      <c r="M3" s="104" t="s">
        <v>17</v>
      </c>
      <c r="N3" s="105"/>
      <c r="O3" s="106" t="s">
        <v>17</v>
      </c>
      <c r="P3" s="107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T3" s="7"/>
      <c r="IU3" s="7"/>
      <c r="IV3" s="7"/>
      <c r="IW3" s="7"/>
      <c r="IX3" s="7"/>
      <c r="IY3" s="7"/>
    </row>
    <row r="4" s="2" customFormat="1" ht="31" customHeight="1" spans="1:259">
      <c r="A4" s="64"/>
      <c r="B4" s="61" t="s">
        <v>18</v>
      </c>
      <c r="C4" s="62" t="s">
        <v>96</v>
      </c>
      <c r="D4" s="63">
        <v>9</v>
      </c>
      <c r="E4" s="62" t="s">
        <v>97</v>
      </c>
      <c r="F4" s="63">
        <v>9</v>
      </c>
      <c r="G4" s="65" t="s">
        <v>101</v>
      </c>
      <c r="H4" s="65">
        <v>12</v>
      </c>
      <c r="I4" s="62" t="s">
        <v>102</v>
      </c>
      <c r="J4" s="108">
        <v>9</v>
      </c>
      <c r="K4" s="66" t="s">
        <v>103</v>
      </c>
      <c r="L4" s="65">
        <v>9</v>
      </c>
      <c r="M4" s="109" t="s">
        <v>104</v>
      </c>
      <c r="N4" s="63">
        <v>5</v>
      </c>
      <c r="O4" s="106" t="s">
        <v>17</v>
      </c>
      <c r="P4" s="107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T4" s="7"/>
      <c r="IU4" s="7"/>
      <c r="IV4" s="7"/>
      <c r="IW4" s="7"/>
      <c r="IX4" s="7"/>
      <c r="IY4" s="7"/>
    </row>
    <row r="5" s="2" customFormat="1" ht="31" customHeight="1" spans="1:259">
      <c r="A5" s="64"/>
      <c r="B5" s="61" t="s">
        <v>23</v>
      </c>
      <c r="C5" s="66" t="s">
        <v>96</v>
      </c>
      <c r="D5" s="65">
        <v>2</v>
      </c>
      <c r="E5" s="67" t="s">
        <v>105</v>
      </c>
      <c r="F5" s="68">
        <v>2</v>
      </c>
      <c r="G5" s="66" t="s">
        <v>106</v>
      </c>
      <c r="H5" s="65">
        <v>2</v>
      </c>
      <c r="I5" s="67" t="s">
        <v>107</v>
      </c>
      <c r="J5" s="110">
        <v>2</v>
      </c>
      <c r="K5" s="66" t="s">
        <v>108</v>
      </c>
      <c r="L5" s="65">
        <v>2</v>
      </c>
      <c r="M5" s="111" t="s">
        <v>109</v>
      </c>
      <c r="N5" s="65">
        <v>2</v>
      </c>
      <c r="O5" s="106" t="s">
        <v>17</v>
      </c>
      <c r="P5" s="107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T5" s="7"/>
      <c r="IU5" s="7"/>
      <c r="IV5" s="7"/>
      <c r="IW5" s="7"/>
      <c r="IX5" s="7"/>
      <c r="IY5" s="7"/>
    </row>
    <row r="6" s="2" customFormat="1" ht="31" customHeight="1" spans="1:259">
      <c r="A6" s="64"/>
      <c r="B6" s="61" t="s">
        <v>29</v>
      </c>
      <c r="C6" s="66" t="s">
        <v>96</v>
      </c>
      <c r="D6" s="65">
        <v>1</v>
      </c>
      <c r="E6" s="62" t="s">
        <v>97</v>
      </c>
      <c r="F6" s="63">
        <v>1</v>
      </c>
      <c r="G6" s="66" t="s">
        <v>110</v>
      </c>
      <c r="H6" s="65">
        <v>1</v>
      </c>
      <c r="I6" s="66" t="s">
        <v>111</v>
      </c>
      <c r="J6" s="65">
        <v>1</v>
      </c>
      <c r="K6" s="104" t="s">
        <v>112</v>
      </c>
      <c r="L6" s="105">
        <v>1</v>
      </c>
      <c r="M6" s="104" t="s">
        <v>17</v>
      </c>
      <c r="N6" s="105"/>
      <c r="O6" s="106" t="s">
        <v>17</v>
      </c>
      <c r="P6" s="107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T6" s="7"/>
      <c r="IU6" s="7"/>
      <c r="IV6" s="7"/>
      <c r="IW6" s="7"/>
      <c r="IX6" s="7"/>
      <c r="IY6" s="7"/>
    </row>
    <row r="7" s="2" customFormat="1" ht="31" customHeight="1" spans="1:259">
      <c r="A7" s="64"/>
      <c r="B7" s="61" t="s">
        <v>33</v>
      </c>
      <c r="C7" s="62" t="s">
        <v>96</v>
      </c>
      <c r="D7" s="63">
        <v>3</v>
      </c>
      <c r="E7" s="62" t="s">
        <v>97</v>
      </c>
      <c r="F7" s="63">
        <v>1</v>
      </c>
      <c r="G7" s="66" t="s">
        <v>113</v>
      </c>
      <c r="H7" s="65">
        <v>2</v>
      </c>
      <c r="I7" s="62" t="s">
        <v>114</v>
      </c>
      <c r="J7" s="108">
        <v>1</v>
      </c>
      <c r="K7" s="66" t="s">
        <v>115</v>
      </c>
      <c r="L7" s="65">
        <v>2</v>
      </c>
      <c r="M7" s="112" t="s">
        <v>116</v>
      </c>
      <c r="N7" s="105">
        <v>1</v>
      </c>
      <c r="O7" s="106" t="s">
        <v>17</v>
      </c>
      <c r="P7" s="107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T7" s="7"/>
      <c r="IU7" s="7"/>
      <c r="IV7" s="7"/>
      <c r="IW7" s="7"/>
      <c r="IX7" s="7"/>
      <c r="IY7" s="7"/>
    </row>
    <row r="8" s="2" customFormat="1" ht="36" customHeight="1" spans="1:259">
      <c r="A8" s="64"/>
      <c r="B8" s="61" t="s">
        <v>38</v>
      </c>
      <c r="C8" s="62" t="s">
        <v>96</v>
      </c>
      <c r="D8" s="63">
        <v>2</v>
      </c>
      <c r="E8" s="69" t="s">
        <v>105</v>
      </c>
      <c r="F8" s="70">
        <v>1</v>
      </c>
      <c r="G8" s="66" t="s">
        <v>113</v>
      </c>
      <c r="H8" s="65">
        <v>2</v>
      </c>
      <c r="I8" s="69" t="s">
        <v>117</v>
      </c>
      <c r="J8" s="113">
        <v>1</v>
      </c>
      <c r="K8" s="66" t="s">
        <v>115</v>
      </c>
      <c r="L8" s="65">
        <v>2</v>
      </c>
      <c r="M8" s="114" t="s">
        <v>116</v>
      </c>
      <c r="N8" s="115">
        <v>2</v>
      </c>
      <c r="O8" s="116"/>
      <c r="P8" s="107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T8" s="7"/>
      <c r="IU8" s="7"/>
      <c r="IV8" s="7"/>
      <c r="IW8" s="7"/>
      <c r="IX8" s="7"/>
      <c r="IY8" s="7"/>
    </row>
    <row r="9" s="2" customFormat="1" ht="36" customHeight="1" spans="1:259">
      <c r="A9" s="64"/>
      <c r="B9" s="61" t="s">
        <v>54</v>
      </c>
      <c r="C9" s="62" t="s">
        <v>96</v>
      </c>
      <c r="D9" s="63">
        <v>11</v>
      </c>
      <c r="E9" s="69" t="s">
        <v>105</v>
      </c>
      <c r="F9" s="70">
        <v>12</v>
      </c>
      <c r="G9" s="66" t="s">
        <v>118</v>
      </c>
      <c r="H9" s="65">
        <v>11</v>
      </c>
      <c r="I9" s="66" t="s">
        <v>119</v>
      </c>
      <c r="J9" s="65">
        <v>11</v>
      </c>
      <c r="K9" s="104" t="s">
        <v>120</v>
      </c>
      <c r="L9" s="105">
        <v>11</v>
      </c>
      <c r="M9" s="104" t="s">
        <v>17</v>
      </c>
      <c r="N9" s="105"/>
      <c r="O9" s="116" t="s">
        <v>17</v>
      </c>
      <c r="P9" s="107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T9" s="7"/>
      <c r="IU9" s="7"/>
      <c r="IV9" s="7"/>
      <c r="IW9" s="7"/>
      <c r="IX9" s="7"/>
      <c r="IY9" s="7"/>
    </row>
    <row r="10" s="2" customFormat="1" ht="31" customHeight="1" spans="1:259">
      <c r="A10" s="64"/>
      <c r="B10" s="61" t="s">
        <v>40</v>
      </c>
      <c r="C10" s="63" t="s">
        <v>121</v>
      </c>
      <c r="D10" s="63">
        <v>4</v>
      </c>
      <c r="E10" s="70" t="s">
        <v>122</v>
      </c>
      <c r="F10" s="70">
        <v>6</v>
      </c>
      <c r="G10" s="65" t="s">
        <v>123</v>
      </c>
      <c r="H10" s="65">
        <v>3</v>
      </c>
      <c r="I10" s="63" t="s">
        <v>124</v>
      </c>
      <c r="J10" s="108">
        <v>6</v>
      </c>
      <c r="K10" s="65" t="s">
        <v>125</v>
      </c>
      <c r="L10" s="65">
        <v>3</v>
      </c>
      <c r="M10" s="117" t="s">
        <v>126</v>
      </c>
      <c r="N10" s="105">
        <v>4</v>
      </c>
      <c r="O10" s="106"/>
      <c r="P10" s="107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T10" s="7"/>
      <c r="IU10" s="7"/>
      <c r="IV10" s="7"/>
      <c r="IW10" s="7"/>
      <c r="IX10" s="7"/>
      <c r="IY10" s="7"/>
    </row>
    <row r="11" s="2" customFormat="1" ht="36" customHeight="1" spans="1:259">
      <c r="A11" s="64"/>
      <c r="B11" s="61" t="s">
        <v>48</v>
      </c>
      <c r="C11" s="62" t="s">
        <v>96</v>
      </c>
      <c r="D11" s="63">
        <v>13</v>
      </c>
      <c r="E11" s="69" t="s">
        <v>105</v>
      </c>
      <c r="F11" s="70">
        <v>13</v>
      </c>
      <c r="G11" s="66" t="s">
        <v>127</v>
      </c>
      <c r="H11" s="65">
        <v>12</v>
      </c>
      <c r="I11" s="69" t="s">
        <v>128</v>
      </c>
      <c r="J11" s="113">
        <v>12</v>
      </c>
      <c r="K11" s="66" t="s">
        <v>129</v>
      </c>
      <c r="L11" s="65">
        <v>12</v>
      </c>
      <c r="M11" s="118" t="s">
        <v>130</v>
      </c>
      <c r="N11" s="115">
        <v>12</v>
      </c>
      <c r="O11" s="116"/>
      <c r="P11" s="107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T11" s="7"/>
      <c r="IU11" s="7"/>
      <c r="IV11" s="7"/>
      <c r="IW11" s="7"/>
      <c r="IX11" s="7"/>
      <c r="IY11" s="7"/>
    </row>
    <row r="12" s="2" customFormat="1" ht="31" customHeight="1" spans="1:259">
      <c r="A12" s="71"/>
      <c r="B12" s="72"/>
      <c r="C12" s="73"/>
      <c r="D12" s="74">
        <f>SUM(D3:D11)</f>
        <v>52</v>
      </c>
      <c r="E12" s="75"/>
      <c r="F12" s="74">
        <f>SUM(F3:F11)</f>
        <v>51</v>
      </c>
      <c r="G12" s="76"/>
      <c r="H12" s="74">
        <f>SUM(H3:H11)</f>
        <v>52</v>
      </c>
      <c r="I12" s="75"/>
      <c r="J12" s="74">
        <f>SUM(J3:J11)</f>
        <v>50</v>
      </c>
      <c r="K12" s="76"/>
      <c r="L12" s="74">
        <f>SUM(L3:L11)</f>
        <v>49</v>
      </c>
      <c r="M12" s="119"/>
      <c r="N12" s="74">
        <f>SUM(N3:N11)</f>
        <v>26</v>
      </c>
      <c r="O12" s="120"/>
      <c r="P12" s="107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T12" s="7"/>
      <c r="IU12" s="7"/>
      <c r="IV12" s="7"/>
      <c r="IW12" s="7"/>
      <c r="IX12" s="7"/>
      <c r="IY12" s="7"/>
    </row>
    <row r="13" s="3" customFormat="1" ht="31" customHeight="1" spans="1:259">
      <c r="A13" s="77" t="s">
        <v>58</v>
      </c>
      <c r="B13" s="78" t="s">
        <v>40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21" t="s">
        <v>131</v>
      </c>
      <c r="P13" s="122">
        <v>7</v>
      </c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T13" s="56"/>
      <c r="IU13" s="56"/>
      <c r="IV13" s="56"/>
      <c r="IW13" s="56"/>
      <c r="IX13" s="56"/>
      <c r="IY13" s="56"/>
    </row>
    <row r="14" s="3" customFormat="1" ht="31" customHeight="1" spans="1:259">
      <c r="A14" s="80"/>
      <c r="B14" s="81" t="s">
        <v>48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123" t="s">
        <v>131</v>
      </c>
      <c r="P14" s="122">
        <v>13</v>
      </c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T14" s="56"/>
      <c r="IU14" s="56"/>
      <c r="IV14" s="56"/>
      <c r="IW14" s="56"/>
      <c r="IX14" s="56"/>
      <c r="IY14" s="56"/>
    </row>
    <row r="15" s="3" customFormat="1" ht="31" customHeight="1" spans="1:259">
      <c r="A15" s="80"/>
      <c r="B15" s="83" t="s">
        <v>59</v>
      </c>
      <c r="C15" s="84" t="s">
        <v>96</v>
      </c>
      <c r="D15" s="85">
        <v>21</v>
      </c>
      <c r="E15" s="84" t="s">
        <v>97</v>
      </c>
      <c r="F15" s="85">
        <v>25</v>
      </c>
      <c r="G15" s="84" t="s">
        <v>132</v>
      </c>
      <c r="H15" s="85">
        <v>22</v>
      </c>
      <c r="I15" s="84" t="s">
        <v>133</v>
      </c>
      <c r="J15" s="124">
        <v>23</v>
      </c>
      <c r="K15" s="84" t="s">
        <v>134</v>
      </c>
      <c r="L15" s="85">
        <v>20</v>
      </c>
      <c r="M15" s="125" t="s">
        <v>135</v>
      </c>
      <c r="N15" s="126">
        <v>23</v>
      </c>
      <c r="O15" s="127" t="s">
        <v>17</v>
      </c>
      <c r="P15" s="122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T15" s="56"/>
      <c r="IU15" s="56"/>
      <c r="IV15" s="56"/>
      <c r="IW15" s="56"/>
      <c r="IX15" s="56"/>
      <c r="IY15" s="56"/>
    </row>
    <row r="16" s="3" customFormat="1" ht="31" customHeight="1" spans="1:259">
      <c r="A16" s="80"/>
      <c r="B16" s="86" t="s">
        <v>64</v>
      </c>
      <c r="C16" s="87" t="s">
        <v>96</v>
      </c>
      <c r="D16" s="88">
        <v>4</v>
      </c>
      <c r="E16" s="87" t="s">
        <v>97</v>
      </c>
      <c r="F16" s="88">
        <v>3</v>
      </c>
      <c r="G16" s="87" t="s">
        <v>132</v>
      </c>
      <c r="H16" s="88">
        <v>4</v>
      </c>
      <c r="I16" s="87" t="s">
        <v>133</v>
      </c>
      <c r="J16" s="128">
        <v>3</v>
      </c>
      <c r="K16" s="87" t="s">
        <v>134</v>
      </c>
      <c r="L16" s="88">
        <v>4</v>
      </c>
      <c r="M16" s="129" t="s">
        <v>136</v>
      </c>
      <c r="N16" s="130">
        <v>4</v>
      </c>
      <c r="O16" s="131" t="s">
        <v>137</v>
      </c>
      <c r="P16" s="122">
        <v>4</v>
      </c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T16" s="56"/>
      <c r="IU16" s="56"/>
      <c r="IV16" s="56"/>
      <c r="IW16" s="56"/>
      <c r="IX16" s="56"/>
      <c r="IY16" s="56"/>
    </row>
    <row r="17" s="3" customFormat="1" ht="31" customHeight="1" spans="1:259">
      <c r="A17" s="80"/>
      <c r="B17" s="86" t="s">
        <v>67</v>
      </c>
      <c r="C17" s="87" t="s">
        <v>96</v>
      </c>
      <c r="D17" s="88">
        <v>15</v>
      </c>
      <c r="E17" s="87" t="s">
        <v>97</v>
      </c>
      <c r="F17" s="88">
        <v>13</v>
      </c>
      <c r="G17" s="87" t="s">
        <v>132</v>
      </c>
      <c r="H17" s="88">
        <v>13</v>
      </c>
      <c r="I17" s="87" t="s">
        <v>133</v>
      </c>
      <c r="J17" s="128">
        <v>13</v>
      </c>
      <c r="K17" s="87" t="s">
        <v>134</v>
      </c>
      <c r="L17" s="88">
        <v>15</v>
      </c>
      <c r="M17" s="129" t="s">
        <v>138</v>
      </c>
      <c r="N17" s="130">
        <v>15</v>
      </c>
      <c r="O17" s="131" t="s">
        <v>139</v>
      </c>
      <c r="P17" s="122">
        <v>14</v>
      </c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T17" s="56"/>
      <c r="IU17" s="56"/>
      <c r="IV17" s="56"/>
      <c r="IW17" s="56"/>
      <c r="IX17" s="56"/>
      <c r="IY17" s="56"/>
    </row>
    <row r="18" s="3" customFormat="1" ht="31" customHeight="1" spans="1:259">
      <c r="A18" s="89"/>
      <c r="B18" s="90" t="s">
        <v>70</v>
      </c>
      <c r="C18" s="91" t="s">
        <v>96</v>
      </c>
      <c r="D18" s="92">
        <v>8</v>
      </c>
      <c r="E18" s="91" t="s">
        <v>97</v>
      </c>
      <c r="F18" s="92">
        <v>6</v>
      </c>
      <c r="G18" s="91" t="s">
        <v>132</v>
      </c>
      <c r="H18" s="92">
        <v>7</v>
      </c>
      <c r="I18" s="91" t="s">
        <v>133</v>
      </c>
      <c r="J18" s="132">
        <v>6</v>
      </c>
      <c r="K18" s="91" t="s">
        <v>140</v>
      </c>
      <c r="L18" s="92">
        <v>7</v>
      </c>
      <c r="M18" s="133" t="s">
        <v>141</v>
      </c>
      <c r="N18" s="134">
        <v>16</v>
      </c>
      <c r="O18" s="135" t="s">
        <v>142</v>
      </c>
      <c r="P18" s="122">
        <v>6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T18" s="56"/>
      <c r="IU18" s="56"/>
      <c r="IV18" s="56"/>
      <c r="IW18" s="56"/>
      <c r="IX18" s="56"/>
      <c r="IY18" s="56"/>
    </row>
    <row r="19" s="3" customFormat="1" ht="31" customHeight="1" spans="1:259">
      <c r="A19" s="80"/>
      <c r="B19" s="83"/>
      <c r="C19" s="93"/>
      <c r="D19" s="93">
        <f>SUM(D15:D18)</f>
        <v>48</v>
      </c>
      <c r="E19" s="93"/>
      <c r="F19" s="93">
        <f>SUM(F15:F18)</f>
        <v>47</v>
      </c>
      <c r="G19" s="93"/>
      <c r="H19" s="93">
        <f>SUM(H15:H18)</f>
        <v>46</v>
      </c>
      <c r="I19" s="93"/>
      <c r="J19" s="93">
        <f>SUM(J15:J18)</f>
        <v>45</v>
      </c>
      <c r="K19" s="93"/>
      <c r="L19" s="93">
        <f>SUM(L15:L18)</f>
        <v>46</v>
      </c>
      <c r="M19" s="136"/>
      <c r="N19" s="93">
        <f>SUM(N15:N18)</f>
        <v>58</v>
      </c>
      <c r="O19" s="137"/>
      <c r="P19" s="138">
        <f>SUM(P10:P18)</f>
        <v>44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T19" s="56"/>
      <c r="IU19" s="56"/>
      <c r="IV19" s="56"/>
      <c r="IW19" s="56"/>
      <c r="IX19" s="56"/>
      <c r="IY19" s="56"/>
    </row>
    <row r="20" s="2" customFormat="1" ht="31" customHeight="1" spans="1:259">
      <c r="A20" s="94" t="s">
        <v>74</v>
      </c>
      <c r="B20" s="61" t="s">
        <v>75</v>
      </c>
      <c r="C20" s="62" t="s">
        <v>96</v>
      </c>
      <c r="D20" s="63">
        <v>17</v>
      </c>
      <c r="E20" s="62" t="s">
        <v>97</v>
      </c>
      <c r="F20" s="63">
        <v>16</v>
      </c>
      <c r="G20" s="62" t="s">
        <v>132</v>
      </c>
      <c r="H20" s="63">
        <v>14</v>
      </c>
      <c r="I20" s="62" t="s">
        <v>133</v>
      </c>
      <c r="J20" s="108">
        <v>21</v>
      </c>
      <c r="K20" s="62" t="s">
        <v>134</v>
      </c>
      <c r="L20" s="63">
        <v>17</v>
      </c>
      <c r="M20" s="104" t="s">
        <v>143</v>
      </c>
      <c r="N20" s="105">
        <v>31</v>
      </c>
      <c r="O20" s="139" t="s">
        <v>144</v>
      </c>
      <c r="P20" s="107">
        <v>15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T20" s="7"/>
      <c r="IU20" s="7"/>
      <c r="IV20" s="7"/>
      <c r="IW20" s="7"/>
      <c r="IX20" s="7"/>
      <c r="IY20" s="7"/>
    </row>
    <row r="21" s="2" customFormat="1" ht="31" customHeight="1" spans="1:259">
      <c r="A21" s="71"/>
      <c r="B21" s="61" t="s">
        <v>78</v>
      </c>
      <c r="C21" s="95" t="s">
        <v>96</v>
      </c>
      <c r="D21" s="96">
        <v>4</v>
      </c>
      <c r="E21" s="95" t="s">
        <v>97</v>
      </c>
      <c r="F21" s="96">
        <v>2</v>
      </c>
      <c r="G21" s="95" t="s">
        <v>132</v>
      </c>
      <c r="H21" s="96">
        <v>2</v>
      </c>
      <c r="I21" s="140" t="s">
        <v>133</v>
      </c>
      <c r="J21" s="141">
        <v>4</v>
      </c>
      <c r="K21" s="142" t="s">
        <v>134</v>
      </c>
      <c r="L21" s="143">
        <v>3</v>
      </c>
      <c r="M21" s="95" t="s">
        <v>145</v>
      </c>
      <c r="N21" s="96">
        <v>6</v>
      </c>
      <c r="O21" s="144" t="s">
        <v>146</v>
      </c>
      <c r="P21" s="107">
        <v>2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T21" s="7"/>
      <c r="IU21" s="7"/>
      <c r="IV21" s="7"/>
      <c r="IW21" s="7"/>
      <c r="IX21" s="7"/>
      <c r="IY21" s="7"/>
    </row>
    <row r="22" s="4" customFormat="1" ht="33" customHeight="1" spans="1:259">
      <c r="A22" s="71"/>
      <c r="B22" s="61" t="s">
        <v>81</v>
      </c>
      <c r="C22" s="95" t="s">
        <v>96</v>
      </c>
      <c r="D22" s="96">
        <v>15</v>
      </c>
      <c r="E22" s="95" t="s">
        <v>97</v>
      </c>
      <c r="F22" s="96">
        <v>13</v>
      </c>
      <c r="G22" s="95" t="s">
        <v>132</v>
      </c>
      <c r="H22" s="96">
        <v>12</v>
      </c>
      <c r="I22" s="95" t="s">
        <v>133</v>
      </c>
      <c r="J22" s="145">
        <v>12</v>
      </c>
      <c r="K22" s="95" t="s">
        <v>134</v>
      </c>
      <c r="L22" s="96">
        <v>13</v>
      </c>
      <c r="M22" s="96" t="s">
        <v>147</v>
      </c>
      <c r="N22" s="96">
        <v>14</v>
      </c>
      <c r="O22" s="144" t="s">
        <v>148</v>
      </c>
      <c r="P22" s="101">
        <v>13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</row>
    <row r="23" s="5" customFormat="1" ht="33" customHeight="1" spans="1:259">
      <c r="A23" s="71"/>
      <c r="B23" s="61" t="s">
        <v>84</v>
      </c>
      <c r="C23" s="95" t="s">
        <v>96</v>
      </c>
      <c r="D23" s="96">
        <v>2</v>
      </c>
      <c r="E23" s="95" t="s">
        <v>97</v>
      </c>
      <c r="F23" s="96">
        <v>2</v>
      </c>
      <c r="G23" s="95" t="s">
        <v>132</v>
      </c>
      <c r="H23" s="96">
        <v>2</v>
      </c>
      <c r="I23" s="140" t="s">
        <v>133</v>
      </c>
      <c r="J23" s="141">
        <v>2</v>
      </c>
      <c r="K23" s="142" t="s">
        <v>140</v>
      </c>
      <c r="L23" s="143">
        <v>2</v>
      </c>
      <c r="M23" s="95" t="s">
        <v>149</v>
      </c>
      <c r="N23" s="96">
        <v>3</v>
      </c>
      <c r="O23" s="144" t="s">
        <v>142</v>
      </c>
      <c r="P23" s="101">
        <v>2</v>
      </c>
      <c r="Q23" s="6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7"/>
      <c r="IU23" s="7"/>
      <c r="IV23" s="7"/>
      <c r="IW23" s="7"/>
      <c r="IX23" s="7"/>
      <c r="IY23" s="7"/>
    </row>
    <row r="24" s="5" customFormat="1" ht="33" customHeight="1" spans="1:259">
      <c r="A24" s="71"/>
      <c r="B24" s="61" t="s">
        <v>86</v>
      </c>
      <c r="C24" s="95" t="s">
        <v>96</v>
      </c>
      <c r="D24" s="96">
        <v>6</v>
      </c>
      <c r="E24" s="95" t="s">
        <v>97</v>
      </c>
      <c r="F24" s="96">
        <v>3</v>
      </c>
      <c r="G24" s="95" t="s">
        <v>132</v>
      </c>
      <c r="H24" s="96">
        <v>4</v>
      </c>
      <c r="I24" s="140" t="s">
        <v>133</v>
      </c>
      <c r="J24" s="141">
        <v>4</v>
      </c>
      <c r="K24" s="142" t="s">
        <v>150</v>
      </c>
      <c r="L24" s="143">
        <v>3</v>
      </c>
      <c r="M24" s="95" t="s">
        <v>151</v>
      </c>
      <c r="N24" s="96">
        <v>6</v>
      </c>
      <c r="O24" s="144" t="s">
        <v>152</v>
      </c>
      <c r="P24" s="101">
        <v>2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7"/>
      <c r="IU24" s="7"/>
      <c r="IV24" s="7"/>
      <c r="IW24" s="7"/>
      <c r="IX24" s="7"/>
      <c r="IY24" s="7"/>
    </row>
    <row r="25" s="2" customFormat="1" ht="31" customHeight="1" spans="1:259">
      <c r="A25" s="97"/>
      <c r="B25" s="98" t="s">
        <v>90</v>
      </c>
      <c r="C25" s="99" t="s">
        <v>96</v>
      </c>
      <c r="D25" s="100">
        <v>0</v>
      </c>
      <c r="E25" s="99" t="s">
        <v>97</v>
      </c>
      <c r="F25" s="99">
        <v>1</v>
      </c>
      <c r="G25" s="99" t="s">
        <v>132</v>
      </c>
      <c r="H25" s="100">
        <v>1</v>
      </c>
      <c r="I25" s="99" t="s">
        <v>133</v>
      </c>
      <c r="J25" s="146">
        <v>1</v>
      </c>
      <c r="K25" s="99" t="s">
        <v>150</v>
      </c>
      <c r="L25" s="100">
        <v>0</v>
      </c>
      <c r="M25" s="147" t="s">
        <v>153</v>
      </c>
      <c r="N25" s="148">
        <v>1</v>
      </c>
      <c r="O25" s="149" t="s">
        <v>152</v>
      </c>
      <c r="P25" s="107">
        <v>0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T25" s="7"/>
      <c r="IU25" s="7"/>
      <c r="IV25" s="7"/>
      <c r="IW25" s="7"/>
      <c r="IX25" s="7"/>
      <c r="IY25" s="7"/>
    </row>
    <row r="26" spans="3:16">
      <c r="C26" s="101"/>
      <c r="D26" s="102">
        <f>SUM(D20:D25)</f>
        <v>44</v>
      </c>
      <c r="E26" s="102"/>
      <c r="F26" s="102">
        <f>SUM(F20:F25)</f>
        <v>37</v>
      </c>
      <c r="G26" s="102"/>
      <c r="H26" s="102">
        <f>SUM(H20:H25)</f>
        <v>35</v>
      </c>
      <c r="I26" s="102"/>
      <c r="J26" s="102">
        <f>SUM(J20:J25)</f>
        <v>44</v>
      </c>
      <c r="K26" s="102"/>
      <c r="L26" s="102">
        <f>SUM(L20:L25)</f>
        <v>38</v>
      </c>
      <c r="M26" s="102"/>
      <c r="N26" s="102">
        <f>SUM(N20:N25)</f>
        <v>61</v>
      </c>
      <c r="O26" s="102"/>
      <c r="P26" s="102">
        <f>SUM(P20:P25)</f>
        <v>34</v>
      </c>
    </row>
    <row r="38" spans="1:6">
      <c r="A38" s="43"/>
      <c r="B38" s="43"/>
      <c r="C38" s="43"/>
      <c r="D38" s="43"/>
      <c r="E38" s="43"/>
      <c r="F38" s="43"/>
    </row>
    <row r="39" spans="1:6">
      <c r="A39" s="43"/>
      <c r="B39" s="43"/>
      <c r="C39" s="43"/>
      <c r="D39" s="43"/>
      <c r="E39" s="43"/>
      <c r="F39" s="43"/>
    </row>
    <row r="40" spans="1:6">
      <c r="A40" s="43"/>
      <c r="B40" s="43"/>
      <c r="C40" s="43"/>
      <c r="D40" s="43"/>
      <c r="E40" s="43"/>
      <c r="F40" s="43"/>
    </row>
    <row r="41" spans="1:6">
      <c r="A41" s="43"/>
      <c r="B41" s="43"/>
      <c r="C41" s="43"/>
      <c r="D41" s="43"/>
      <c r="E41" s="43"/>
      <c r="F41" s="43"/>
    </row>
    <row r="42" spans="1:6">
      <c r="A42" s="43"/>
      <c r="B42" s="43"/>
      <c r="C42" s="43"/>
      <c r="D42" s="43"/>
      <c r="E42" s="43"/>
      <c r="F42" s="43"/>
    </row>
    <row r="43" spans="1:6">
      <c r="A43" s="43"/>
      <c r="B43" s="43"/>
      <c r="C43" s="43"/>
      <c r="D43" s="43"/>
      <c r="E43" s="43"/>
      <c r="F43" s="43"/>
    </row>
    <row r="44" spans="1:6">
      <c r="A44" s="43"/>
      <c r="B44" s="43"/>
      <c r="C44" s="43"/>
      <c r="D44" s="43"/>
      <c r="E44" s="43"/>
      <c r="F44" s="43"/>
    </row>
    <row r="45" spans="1:6">
      <c r="A45" s="43"/>
      <c r="B45" s="43"/>
      <c r="C45" s="43"/>
      <c r="D45" s="43"/>
      <c r="E45" s="43"/>
      <c r="F45" s="43"/>
    </row>
    <row r="46" spans="1:6">
      <c r="A46" s="43"/>
      <c r="B46" s="43"/>
      <c r="C46" s="43"/>
      <c r="D46" s="43"/>
      <c r="E46" s="43"/>
      <c r="F46" s="43"/>
    </row>
    <row r="47" spans="1:6">
      <c r="A47" s="43"/>
      <c r="B47" s="43"/>
      <c r="C47" s="43"/>
      <c r="D47" s="43"/>
      <c r="E47" s="43"/>
      <c r="F47" s="43"/>
    </row>
    <row r="48" spans="1:6">
      <c r="A48" s="43"/>
      <c r="B48" s="43"/>
      <c r="C48" s="43"/>
      <c r="D48" s="43"/>
      <c r="E48" s="43"/>
      <c r="F48" s="43"/>
    </row>
    <row r="49" spans="1:6">
      <c r="A49" s="43"/>
      <c r="B49" s="43"/>
      <c r="C49" s="43"/>
      <c r="D49" s="43"/>
      <c r="E49" s="43"/>
      <c r="F49" s="43"/>
    </row>
    <row r="50" spans="1:6">
      <c r="A50" s="43"/>
      <c r="B50" s="43"/>
      <c r="C50" s="43"/>
      <c r="D50" s="43"/>
      <c r="E50" s="43"/>
      <c r="F50" s="43"/>
    </row>
    <row r="51" spans="1:6">
      <c r="A51" s="43"/>
      <c r="B51" s="43"/>
      <c r="C51" s="43"/>
      <c r="D51" s="43"/>
      <c r="E51" s="43"/>
      <c r="F51" s="43"/>
    </row>
    <row r="52" spans="1:6">
      <c r="A52" s="43"/>
      <c r="B52" s="43"/>
      <c r="C52" s="43"/>
      <c r="D52" s="43"/>
      <c r="E52" s="43"/>
      <c r="F52" s="43"/>
    </row>
    <row r="53" spans="1:6">
      <c r="A53" s="43"/>
      <c r="B53" s="43"/>
      <c r="C53" s="43"/>
      <c r="D53" s="43"/>
      <c r="E53" s="43"/>
      <c r="F53" s="43"/>
    </row>
    <row r="54" spans="1:6">
      <c r="A54" s="43"/>
      <c r="B54" s="43"/>
      <c r="C54" s="43"/>
      <c r="D54" s="43"/>
      <c r="E54" s="43"/>
      <c r="F54" s="43"/>
    </row>
    <row r="55" spans="1:6">
      <c r="A55" s="43"/>
      <c r="B55" s="43"/>
      <c r="C55" s="43"/>
      <c r="D55" s="43"/>
      <c r="E55" s="43"/>
      <c r="F55" s="43"/>
    </row>
    <row r="56" spans="1:6">
      <c r="A56" s="43"/>
      <c r="B56" s="43"/>
      <c r="C56" s="43"/>
      <c r="D56" s="43"/>
      <c r="E56" s="43"/>
      <c r="F56" s="43"/>
    </row>
    <row r="57" spans="1:6">
      <c r="A57" s="43"/>
      <c r="B57" s="43"/>
      <c r="C57" s="43"/>
      <c r="D57" s="43"/>
      <c r="E57" s="43"/>
      <c r="F57" s="43"/>
    </row>
    <row r="58" spans="1:6">
      <c r="A58" s="43"/>
      <c r="B58" s="43"/>
      <c r="C58" s="43"/>
      <c r="D58" s="43"/>
      <c r="E58" s="43"/>
      <c r="F58" s="43"/>
    </row>
    <row r="59" spans="1:6">
      <c r="A59" s="43"/>
      <c r="B59" s="43"/>
      <c r="C59" s="43"/>
      <c r="D59" s="43"/>
      <c r="E59" s="43"/>
      <c r="F59" s="43"/>
    </row>
    <row r="60" spans="1:6">
      <c r="A60" s="43"/>
      <c r="B60" s="43"/>
      <c r="C60" s="43"/>
      <c r="D60" s="43"/>
      <c r="E60" s="43"/>
      <c r="F60" s="43"/>
    </row>
    <row r="61" spans="1:6">
      <c r="A61" s="43"/>
      <c r="B61" s="43"/>
      <c r="C61" s="43"/>
      <c r="D61" s="43"/>
      <c r="E61" s="43"/>
      <c r="F61" s="43"/>
    </row>
  </sheetData>
  <autoFilter xmlns:etc="http://www.wps.cn/officeDocument/2017/etCustomData" ref="A2:IX26" etc:filterBottomFollowUsedRange="0">
    <extLst/>
  </autoFilter>
  <mergeCells count="3">
    <mergeCell ref="A3:A11"/>
    <mergeCell ref="A13:A18"/>
    <mergeCell ref="A20:A25"/>
  </mergeCells>
  <conditionalFormatting sqref="A2:A3 A13:A15 A20 A26:A65532">
    <cfRule type="duplicateValues" dxfId="0" priority="1"/>
  </conditionalFormatting>
  <conditionalFormatting sqref="M26 M27:N65532">
    <cfRule type="duplicateValues" dxfId="0" priority="2"/>
  </conditionalFormatting>
  <printOptions horizontalCentered="1"/>
  <pageMargins left="0.118055555555556" right="0.118055555555556" top="0.236111111111111" bottom="0.156944444444444" header="0.0388888888888889" footer="0.156944444444444"/>
  <pageSetup paperSize="9" scale="67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  <pageSetUpPr fitToPage="1"/>
  </sheetPr>
  <dimension ref="A1:IR58"/>
  <sheetViews>
    <sheetView tabSelected="1" zoomScale="85" zoomScaleNormal="85" topLeftCell="A2" workbookViewId="0">
      <selection activeCell="O8" sqref="O8"/>
    </sheetView>
  </sheetViews>
  <sheetFormatPr defaultColWidth="9" defaultRowHeight="15"/>
  <cols>
    <col min="1" max="1" width="8.69166666666667" style="6" customWidth="1"/>
    <col min="2" max="2" width="31.75" style="6" customWidth="1"/>
    <col min="3" max="3" width="20.375" style="6" customWidth="1"/>
    <col min="4" max="4" width="19.8666666666667" style="6" customWidth="1"/>
    <col min="5" max="5" width="20.875" style="6" customWidth="1"/>
    <col min="6" max="7" width="19.0166666666667" style="6" customWidth="1"/>
    <col min="8" max="8" width="22.2416666666667" style="6" customWidth="1"/>
    <col min="9" max="9" width="24.1083333333333" style="6" customWidth="1"/>
    <col min="10" max="234" width="9" style="6"/>
    <col min="235" max="16384" width="9" style="7"/>
  </cols>
  <sheetData>
    <row r="1" ht="31" customHeight="1" spans="1:9">
      <c r="A1" s="8" t="s">
        <v>154</v>
      </c>
      <c r="B1" s="8"/>
      <c r="C1" s="8"/>
      <c r="D1" s="8"/>
      <c r="E1" s="8"/>
      <c r="F1" s="8"/>
      <c r="G1" s="8"/>
      <c r="H1" s="8"/>
      <c r="I1" s="8"/>
    </row>
    <row r="2" s="1" customFormat="1" ht="52" customHeight="1" spans="1:251">
      <c r="A2" s="9" t="s">
        <v>155</v>
      </c>
      <c r="B2" s="10" t="s">
        <v>2</v>
      </c>
      <c r="C2" s="11" t="s">
        <v>156</v>
      </c>
      <c r="D2" s="11" t="s">
        <v>157</v>
      </c>
      <c r="E2" s="11" t="s">
        <v>158</v>
      </c>
      <c r="F2" s="11" t="s">
        <v>159</v>
      </c>
      <c r="G2" s="11" t="s">
        <v>160</v>
      </c>
      <c r="H2" s="11" t="s">
        <v>161</v>
      </c>
      <c r="I2" s="44" t="s">
        <v>162</v>
      </c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</row>
    <row r="3" s="2" customFormat="1" ht="31" customHeight="1" spans="1:252">
      <c r="A3" s="12" t="s">
        <v>10</v>
      </c>
      <c r="B3" s="13" t="s">
        <v>163</v>
      </c>
      <c r="C3" s="14" t="s">
        <v>164</v>
      </c>
      <c r="D3" s="14" t="s">
        <v>165</v>
      </c>
      <c r="E3" s="14" t="s">
        <v>166</v>
      </c>
      <c r="F3" s="15" t="s">
        <v>167</v>
      </c>
      <c r="G3" s="14" t="s">
        <v>168</v>
      </c>
      <c r="H3" s="16" t="s">
        <v>17</v>
      </c>
      <c r="I3" s="45" t="s">
        <v>17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M3" s="7"/>
      <c r="IN3" s="7"/>
      <c r="IO3" s="7"/>
      <c r="IP3" s="7"/>
      <c r="IQ3" s="7"/>
      <c r="IR3" s="7"/>
    </row>
    <row r="4" s="2" customFormat="1" ht="31" customHeight="1" spans="1:252">
      <c r="A4" s="17"/>
      <c r="B4" s="13" t="s">
        <v>169</v>
      </c>
      <c r="C4" s="14" t="s">
        <v>164</v>
      </c>
      <c r="D4" s="14" t="s">
        <v>165</v>
      </c>
      <c r="E4" s="18" t="s">
        <v>170</v>
      </c>
      <c r="F4" s="14" t="s">
        <v>171</v>
      </c>
      <c r="G4" s="19" t="s">
        <v>172</v>
      </c>
      <c r="H4" s="14" t="s">
        <v>173</v>
      </c>
      <c r="I4" s="4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M4" s="7"/>
      <c r="IN4" s="7"/>
      <c r="IO4" s="7"/>
      <c r="IP4" s="7"/>
      <c r="IQ4" s="7"/>
      <c r="IR4" s="7"/>
    </row>
    <row r="5" s="2" customFormat="1" ht="31" customHeight="1" spans="1:252">
      <c r="A5" s="17"/>
      <c r="B5" s="13" t="s">
        <v>174</v>
      </c>
      <c r="C5" s="19" t="s">
        <v>164</v>
      </c>
      <c r="D5" s="20" t="s">
        <v>165</v>
      </c>
      <c r="E5" s="19" t="s">
        <v>175</v>
      </c>
      <c r="F5" s="20" t="s">
        <v>176</v>
      </c>
      <c r="G5" s="19" t="s">
        <v>177</v>
      </c>
      <c r="H5" s="19" t="s">
        <v>178</v>
      </c>
      <c r="I5" s="4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M5" s="7"/>
      <c r="IN5" s="7"/>
      <c r="IO5" s="7"/>
      <c r="IP5" s="7"/>
      <c r="IQ5" s="7"/>
      <c r="IR5" s="7"/>
    </row>
    <row r="6" s="2" customFormat="1" ht="31" customHeight="1" spans="1:252">
      <c r="A6" s="17"/>
      <c r="B6" s="13" t="s">
        <v>179</v>
      </c>
      <c r="C6" s="19" t="s">
        <v>164</v>
      </c>
      <c r="D6" s="14" t="s">
        <v>165</v>
      </c>
      <c r="E6" s="19" t="s">
        <v>180</v>
      </c>
      <c r="F6" s="15" t="s">
        <v>181</v>
      </c>
      <c r="G6" s="19" t="s">
        <v>182</v>
      </c>
      <c r="H6" s="16" t="s">
        <v>17</v>
      </c>
      <c r="I6" s="4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M6" s="7"/>
      <c r="IN6" s="7"/>
      <c r="IO6" s="7"/>
      <c r="IP6" s="7"/>
      <c r="IQ6" s="7"/>
      <c r="IR6" s="7"/>
    </row>
    <row r="7" s="2" customFormat="1" ht="31" customHeight="1" spans="1:252">
      <c r="A7" s="17"/>
      <c r="B7" s="13" t="s">
        <v>183</v>
      </c>
      <c r="C7" s="14" t="s">
        <v>164</v>
      </c>
      <c r="D7" s="14" t="s">
        <v>165</v>
      </c>
      <c r="E7" s="19" t="s">
        <v>184</v>
      </c>
      <c r="F7" s="14" t="s">
        <v>185</v>
      </c>
      <c r="G7" s="19" t="s">
        <v>186</v>
      </c>
      <c r="H7" s="16" t="s">
        <v>187</v>
      </c>
      <c r="I7" s="46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M7" s="7"/>
      <c r="IN7" s="7"/>
      <c r="IO7" s="7"/>
      <c r="IP7" s="7"/>
      <c r="IQ7" s="7"/>
      <c r="IR7" s="7"/>
    </row>
    <row r="8" s="2" customFormat="1" ht="36" customHeight="1" spans="1:252">
      <c r="A8" s="17"/>
      <c r="B8" s="13" t="s">
        <v>188</v>
      </c>
      <c r="C8" s="14" t="s">
        <v>164</v>
      </c>
      <c r="D8" s="21" t="s">
        <v>165</v>
      </c>
      <c r="E8" s="19" t="s">
        <v>184</v>
      </c>
      <c r="F8" s="21" t="s">
        <v>189</v>
      </c>
      <c r="G8" s="19" t="s">
        <v>186</v>
      </c>
      <c r="H8" s="22" t="s">
        <v>187</v>
      </c>
      <c r="I8" s="46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M8" s="7"/>
      <c r="IN8" s="7"/>
      <c r="IO8" s="7"/>
      <c r="IP8" s="7"/>
      <c r="IQ8" s="7"/>
      <c r="IR8" s="7"/>
    </row>
    <row r="9" s="2" customFormat="1" ht="36" customHeight="1" spans="1:252">
      <c r="A9" s="17"/>
      <c r="B9" s="13" t="s">
        <v>190</v>
      </c>
      <c r="C9" s="14" t="s">
        <v>164</v>
      </c>
      <c r="D9" s="21" t="s">
        <v>165</v>
      </c>
      <c r="E9" s="19" t="s">
        <v>191</v>
      </c>
      <c r="F9" s="23" t="s">
        <v>192</v>
      </c>
      <c r="G9" s="19" t="s">
        <v>193</v>
      </c>
      <c r="H9" s="16" t="s">
        <v>17</v>
      </c>
      <c r="I9" s="46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M9" s="7"/>
      <c r="IN9" s="7"/>
      <c r="IO9" s="7"/>
      <c r="IP9" s="7"/>
      <c r="IQ9" s="7"/>
      <c r="IR9" s="7"/>
    </row>
    <row r="10" s="2" customFormat="1" ht="31" customHeight="1" spans="1:252">
      <c r="A10" s="17"/>
      <c r="B10" s="13" t="s">
        <v>194</v>
      </c>
      <c r="C10" s="15" t="s">
        <v>164</v>
      </c>
      <c r="D10" s="23" t="s">
        <v>165</v>
      </c>
      <c r="E10" s="18" t="s">
        <v>195</v>
      </c>
      <c r="F10" s="15" t="s">
        <v>196</v>
      </c>
      <c r="G10" s="18" t="s">
        <v>197</v>
      </c>
      <c r="H10" s="24" t="s">
        <v>198</v>
      </c>
      <c r="I10" s="4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M10" s="7"/>
      <c r="IN10" s="7"/>
      <c r="IO10" s="7"/>
      <c r="IP10" s="7"/>
      <c r="IQ10" s="7"/>
      <c r="IR10" s="7"/>
    </row>
    <row r="11" s="2" customFormat="1" ht="36" customHeight="1" spans="1:252">
      <c r="A11" s="17"/>
      <c r="B11" s="13" t="s">
        <v>199</v>
      </c>
      <c r="C11" s="14" t="s">
        <v>164</v>
      </c>
      <c r="D11" s="21" t="s">
        <v>165</v>
      </c>
      <c r="E11" s="19" t="s">
        <v>200</v>
      </c>
      <c r="F11" s="21" t="s">
        <v>196</v>
      </c>
      <c r="G11" s="19" t="s">
        <v>197</v>
      </c>
      <c r="H11" s="22" t="s">
        <v>201</v>
      </c>
      <c r="I11" s="4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M11" s="7"/>
      <c r="IN11" s="7"/>
      <c r="IO11" s="7"/>
      <c r="IP11" s="7"/>
      <c r="IQ11" s="7"/>
      <c r="IR11" s="7"/>
    </row>
    <row r="12" s="3" customFormat="1" ht="31" customHeight="1" spans="1:252">
      <c r="A12" s="25" t="s">
        <v>58</v>
      </c>
      <c r="B12" s="26" t="s">
        <v>194</v>
      </c>
      <c r="C12" s="27" t="s">
        <v>17</v>
      </c>
      <c r="D12" s="27" t="s">
        <v>17</v>
      </c>
      <c r="E12" s="27" t="s">
        <v>17</v>
      </c>
      <c r="F12" s="27" t="s">
        <v>17</v>
      </c>
      <c r="G12" s="27" t="s">
        <v>17</v>
      </c>
      <c r="H12" s="27" t="s">
        <v>17</v>
      </c>
      <c r="I12" s="48" t="s">
        <v>202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M12" s="56"/>
      <c r="IN12" s="56"/>
      <c r="IO12" s="56"/>
      <c r="IP12" s="56"/>
      <c r="IQ12" s="56"/>
      <c r="IR12" s="56"/>
    </row>
    <row r="13" s="3" customFormat="1" ht="31" customHeight="1" spans="1:252">
      <c r="A13" s="28"/>
      <c r="B13" s="29" t="s">
        <v>199</v>
      </c>
      <c r="C13" s="30" t="s">
        <v>17</v>
      </c>
      <c r="D13" s="30" t="s">
        <v>17</v>
      </c>
      <c r="E13" s="30" t="s">
        <v>17</v>
      </c>
      <c r="F13" s="30" t="s">
        <v>17</v>
      </c>
      <c r="G13" s="30" t="s">
        <v>17</v>
      </c>
      <c r="H13" s="30" t="s">
        <v>17</v>
      </c>
      <c r="I13" s="50" t="s">
        <v>202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M13" s="56"/>
      <c r="IN13" s="56"/>
      <c r="IO13" s="56"/>
      <c r="IP13" s="56"/>
      <c r="IQ13" s="56"/>
      <c r="IR13" s="56"/>
    </row>
    <row r="14" s="3" customFormat="1" ht="31" customHeight="1" spans="1:252">
      <c r="A14" s="28"/>
      <c r="B14" s="31" t="s">
        <v>59</v>
      </c>
      <c r="C14" s="32" t="s">
        <v>164</v>
      </c>
      <c r="D14" s="32" t="s">
        <v>165</v>
      </c>
      <c r="E14" s="32" t="s">
        <v>203</v>
      </c>
      <c r="F14" s="32" t="s">
        <v>204</v>
      </c>
      <c r="G14" s="32" t="s">
        <v>205</v>
      </c>
      <c r="H14" s="33" t="s">
        <v>206</v>
      </c>
      <c r="I14" s="51" t="s">
        <v>17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M14" s="56"/>
      <c r="IN14" s="56"/>
      <c r="IO14" s="56"/>
      <c r="IP14" s="56"/>
      <c r="IQ14" s="56"/>
      <c r="IR14" s="56"/>
    </row>
    <row r="15" s="3" customFormat="1" ht="31" customHeight="1" spans="1:252">
      <c r="A15" s="28"/>
      <c r="B15" s="13" t="s">
        <v>64</v>
      </c>
      <c r="C15" s="14" t="s">
        <v>164</v>
      </c>
      <c r="D15" s="14" t="s">
        <v>165</v>
      </c>
      <c r="E15" s="14" t="s">
        <v>203</v>
      </c>
      <c r="F15" s="14" t="s">
        <v>204</v>
      </c>
      <c r="G15" s="14" t="s">
        <v>205</v>
      </c>
      <c r="H15" s="16" t="s">
        <v>207</v>
      </c>
      <c r="I15" s="52" t="s">
        <v>208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M15" s="56"/>
      <c r="IN15" s="56"/>
      <c r="IO15" s="56"/>
      <c r="IP15" s="56"/>
      <c r="IQ15" s="56"/>
      <c r="IR15" s="56"/>
    </row>
    <row r="16" s="3" customFormat="1" ht="31" customHeight="1" spans="1:252">
      <c r="A16" s="28"/>
      <c r="B16" s="13" t="s">
        <v>67</v>
      </c>
      <c r="C16" s="14" t="s">
        <v>164</v>
      </c>
      <c r="D16" s="14" t="s">
        <v>165</v>
      </c>
      <c r="E16" s="14" t="s">
        <v>203</v>
      </c>
      <c r="F16" s="14" t="s">
        <v>204</v>
      </c>
      <c r="G16" s="14" t="s">
        <v>205</v>
      </c>
      <c r="H16" s="16" t="s">
        <v>209</v>
      </c>
      <c r="I16" s="52" t="s">
        <v>210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M16" s="56"/>
      <c r="IN16" s="56"/>
      <c r="IO16" s="56"/>
      <c r="IP16" s="56"/>
      <c r="IQ16" s="56"/>
      <c r="IR16" s="56"/>
    </row>
    <row r="17" s="3" customFormat="1" ht="31" customHeight="1" spans="1:252">
      <c r="A17" s="34"/>
      <c r="B17" s="35" t="s">
        <v>70</v>
      </c>
      <c r="C17" s="36" t="s">
        <v>164</v>
      </c>
      <c r="D17" s="36" t="s">
        <v>165</v>
      </c>
      <c r="E17" s="36" t="s">
        <v>203</v>
      </c>
      <c r="F17" s="36" t="s">
        <v>204</v>
      </c>
      <c r="G17" s="36" t="s">
        <v>211</v>
      </c>
      <c r="H17" s="37" t="s">
        <v>212</v>
      </c>
      <c r="I17" s="53" t="s">
        <v>213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M17" s="56"/>
      <c r="IN17" s="56"/>
      <c r="IO17" s="56"/>
      <c r="IP17" s="56"/>
      <c r="IQ17" s="56"/>
      <c r="IR17" s="56"/>
    </row>
    <row r="18" s="2" customFormat="1" ht="31" customHeight="1" spans="1:252">
      <c r="A18" s="38" t="s">
        <v>74</v>
      </c>
      <c r="B18" s="13" t="s">
        <v>75</v>
      </c>
      <c r="C18" s="14" t="s">
        <v>164</v>
      </c>
      <c r="D18" s="14" t="s">
        <v>165</v>
      </c>
      <c r="E18" s="14" t="s">
        <v>203</v>
      </c>
      <c r="F18" s="14" t="s">
        <v>204</v>
      </c>
      <c r="G18" s="14" t="s">
        <v>205</v>
      </c>
      <c r="H18" s="16" t="s">
        <v>214</v>
      </c>
      <c r="I18" s="52" t="s">
        <v>215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M18" s="7"/>
      <c r="IN18" s="7"/>
      <c r="IO18" s="7"/>
      <c r="IP18" s="7"/>
      <c r="IQ18" s="7"/>
      <c r="IR18" s="7"/>
    </row>
    <row r="19" s="2" customFormat="1" ht="31" customHeight="1" spans="1:252">
      <c r="A19" s="28"/>
      <c r="B19" s="13" t="s">
        <v>78</v>
      </c>
      <c r="C19" s="39" t="s">
        <v>164</v>
      </c>
      <c r="D19" s="39" t="s">
        <v>165</v>
      </c>
      <c r="E19" s="39" t="s">
        <v>203</v>
      </c>
      <c r="F19" s="40" t="s">
        <v>204</v>
      </c>
      <c r="G19" s="41" t="s">
        <v>205</v>
      </c>
      <c r="H19" s="39" t="s">
        <v>209</v>
      </c>
      <c r="I19" s="54" t="s">
        <v>216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M19" s="7"/>
      <c r="IN19" s="7"/>
      <c r="IO19" s="7"/>
      <c r="IP19" s="7"/>
      <c r="IQ19" s="7"/>
      <c r="IR19" s="7"/>
    </row>
    <row r="20" s="4" customFormat="1" ht="33" customHeight="1" spans="1:252">
      <c r="A20" s="28"/>
      <c r="B20" s="13" t="s">
        <v>81</v>
      </c>
      <c r="C20" s="39" t="s">
        <v>164</v>
      </c>
      <c r="D20" s="39" t="s">
        <v>165</v>
      </c>
      <c r="E20" s="39" t="s">
        <v>203</v>
      </c>
      <c r="F20" s="39" t="s">
        <v>204</v>
      </c>
      <c r="G20" s="39" t="s">
        <v>205</v>
      </c>
      <c r="H20" s="42" t="s">
        <v>217</v>
      </c>
      <c r="I20" s="54" t="s">
        <v>218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</row>
    <row r="21" s="5" customFormat="1" ht="33" customHeight="1" spans="1:252">
      <c r="A21" s="28"/>
      <c r="B21" s="13" t="s">
        <v>84</v>
      </c>
      <c r="C21" s="39" t="s">
        <v>164</v>
      </c>
      <c r="D21" s="39" t="s">
        <v>165</v>
      </c>
      <c r="E21" s="39" t="s">
        <v>203</v>
      </c>
      <c r="F21" s="40" t="s">
        <v>204</v>
      </c>
      <c r="G21" s="41" t="s">
        <v>211</v>
      </c>
      <c r="H21" s="39" t="s">
        <v>212</v>
      </c>
      <c r="I21" s="54" t="s">
        <v>213</v>
      </c>
      <c r="J21" s="6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7"/>
      <c r="IN21" s="7"/>
      <c r="IO21" s="7"/>
      <c r="IP21" s="7"/>
      <c r="IQ21" s="7"/>
      <c r="IR21" s="7"/>
    </row>
    <row r="22" s="5" customFormat="1" ht="33" customHeight="1" spans="1:252">
      <c r="A22" s="28"/>
      <c r="B22" s="13" t="s">
        <v>86</v>
      </c>
      <c r="C22" s="39" t="s">
        <v>164</v>
      </c>
      <c r="D22" s="39" t="s">
        <v>165</v>
      </c>
      <c r="E22" s="39" t="s">
        <v>203</v>
      </c>
      <c r="F22" s="40" t="s">
        <v>204</v>
      </c>
      <c r="G22" s="41" t="s">
        <v>219</v>
      </c>
      <c r="H22" s="39" t="s">
        <v>220</v>
      </c>
      <c r="I22" s="54" t="s">
        <v>221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7"/>
      <c r="IN22" s="7"/>
      <c r="IO22" s="7"/>
      <c r="IP22" s="7"/>
      <c r="IQ22" s="7"/>
      <c r="IR22" s="7"/>
    </row>
    <row r="23" s="2" customFormat="1" ht="31" customHeight="1" spans="1:252">
      <c r="A23" s="34"/>
      <c r="B23" s="35" t="s">
        <v>90</v>
      </c>
      <c r="C23" s="36" t="s">
        <v>164</v>
      </c>
      <c r="D23" s="36" t="s">
        <v>165</v>
      </c>
      <c r="E23" s="36" t="s">
        <v>203</v>
      </c>
      <c r="F23" s="36" t="s">
        <v>204</v>
      </c>
      <c r="G23" s="36" t="s">
        <v>219</v>
      </c>
      <c r="H23" s="37" t="s">
        <v>220</v>
      </c>
      <c r="I23" s="53" t="s">
        <v>221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M23" s="7"/>
      <c r="IN23" s="7"/>
      <c r="IO23" s="7"/>
      <c r="IP23" s="7"/>
      <c r="IQ23" s="7"/>
      <c r="IR23" s="7"/>
    </row>
    <row r="35" spans="1:4">
      <c r="A35" s="43"/>
      <c r="B35" s="43"/>
      <c r="C35" s="43"/>
      <c r="D35" s="43"/>
    </row>
    <row r="36" spans="1:4">
      <c r="A36" s="43"/>
      <c r="B36" s="43"/>
      <c r="C36" s="43"/>
      <c r="D36" s="43"/>
    </row>
    <row r="37" spans="1:4">
      <c r="A37" s="43"/>
      <c r="B37" s="43"/>
      <c r="C37" s="43"/>
      <c r="D37" s="43"/>
    </row>
    <row r="38" spans="1:4">
      <c r="A38" s="43"/>
      <c r="B38" s="43"/>
      <c r="C38" s="43"/>
      <c r="D38" s="43"/>
    </row>
    <row r="39" spans="1:4">
      <c r="A39" s="43"/>
      <c r="B39" s="43"/>
      <c r="C39" s="43"/>
      <c r="D39" s="43"/>
    </row>
    <row r="40" spans="1:4">
      <c r="A40" s="43"/>
      <c r="B40" s="43"/>
      <c r="C40" s="43"/>
      <c r="D40" s="43"/>
    </row>
    <row r="41" spans="1:4">
      <c r="A41" s="43"/>
      <c r="B41" s="43"/>
      <c r="C41" s="43"/>
      <c r="D41" s="43"/>
    </row>
    <row r="42" spans="1:4">
      <c r="A42" s="43"/>
      <c r="B42" s="43"/>
      <c r="C42" s="43"/>
      <c r="D42" s="43"/>
    </row>
    <row r="43" spans="1:4">
      <c r="A43" s="43"/>
      <c r="B43" s="43"/>
      <c r="C43" s="43"/>
      <c r="D43" s="43"/>
    </row>
    <row r="44" spans="1:4">
      <c r="A44" s="43"/>
      <c r="B44" s="43"/>
      <c r="C44" s="43"/>
      <c r="D44" s="43"/>
    </row>
    <row r="45" spans="1:4">
      <c r="A45" s="43"/>
      <c r="B45" s="43"/>
      <c r="C45" s="43"/>
      <c r="D45" s="43"/>
    </row>
    <row r="46" spans="1:4">
      <c r="A46" s="43"/>
      <c r="B46" s="43"/>
      <c r="C46" s="43"/>
      <c r="D46" s="43"/>
    </row>
    <row r="47" spans="1:4">
      <c r="A47" s="43"/>
      <c r="B47" s="43"/>
      <c r="C47" s="43"/>
      <c r="D47" s="43"/>
    </row>
    <row r="48" spans="1:4">
      <c r="A48" s="43"/>
      <c r="B48" s="43"/>
      <c r="C48" s="43"/>
      <c r="D48" s="43"/>
    </row>
    <row r="49" spans="1:4">
      <c r="A49" s="43"/>
      <c r="B49" s="43"/>
      <c r="C49" s="43"/>
      <c r="D49" s="43"/>
    </row>
    <row r="50" spans="1:4">
      <c r="A50" s="43"/>
      <c r="B50" s="43"/>
      <c r="C50" s="43"/>
      <c r="D50" s="43"/>
    </row>
    <row r="51" spans="1:4">
      <c r="A51" s="43"/>
      <c r="B51" s="43"/>
      <c r="C51" s="43"/>
      <c r="D51" s="43"/>
    </row>
    <row r="52" spans="1:4">
      <c r="A52" s="43"/>
      <c r="B52" s="43"/>
      <c r="C52" s="43"/>
      <c r="D52" s="43"/>
    </row>
    <row r="53" spans="1:4">
      <c r="A53" s="43"/>
      <c r="B53" s="43"/>
      <c r="C53" s="43"/>
      <c r="D53" s="43"/>
    </row>
    <row r="54" spans="1:4">
      <c r="A54" s="43"/>
      <c r="B54" s="43"/>
      <c r="C54" s="43"/>
      <c r="D54" s="43"/>
    </row>
    <row r="55" spans="1:4">
      <c r="A55" s="43"/>
      <c r="B55" s="43"/>
      <c r="C55" s="43"/>
      <c r="D55" s="43"/>
    </row>
    <row r="56" spans="1:4">
      <c r="A56" s="43"/>
      <c r="B56" s="43"/>
      <c r="C56" s="43"/>
      <c r="D56" s="43"/>
    </row>
    <row r="57" spans="1:4">
      <c r="A57" s="43"/>
      <c r="B57" s="43"/>
      <c r="C57" s="43"/>
      <c r="D57" s="43"/>
    </row>
    <row r="58" spans="1:4">
      <c r="A58" s="43"/>
      <c r="B58" s="43"/>
      <c r="C58" s="43"/>
      <c r="D58" s="43"/>
    </row>
  </sheetData>
  <autoFilter xmlns:etc="http://www.wps.cn/officeDocument/2017/etCustomData" ref="A2:IQ23" etc:filterBottomFollowUsedRange="0">
    <extLst/>
  </autoFilter>
  <mergeCells count="5">
    <mergeCell ref="A1:I1"/>
    <mergeCell ref="A3:A11"/>
    <mergeCell ref="A12:A17"/>
    <mergeCell ref="A18:A23"/>
    <mergeCell ref="I3:I11"/>
  </mergeCells>
  <conditionalFormatting sqref="E24:E65529">
    <cfRule type="duplicateValues" dxfId="0" priority="3"/>
  </conditionalFormatting>
  <conditionalFormatting sqref="A2:A3 A12:A14 A18 A24:A65529">
    <cfRule type="duplicateValues" dxfId="0" priority="2"/>
  </conditionalFormatting>
  <printOptions horizontalCentered="1"/>
  <pageMargins left="0.118055555555556" right="0.118055555555556" top="0.236111111111111" bottom="0.156944444444444" header="0.0388888888888889" footer="0.156944444444444"/>
  <pageSetup paperSize="9" scale="74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2025总表-带人数</vt:lpstr>
      <vt:lpstr>2025总表-带人数 (2)</vt:lpstr>
      <vt:lpstr>2025秋季补缓考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50M深蓝</cp:lastModifiedBy>
  <dcterms:created xsi:type="dcterms:W3CDTF">2025-04-30T01:07:00Z</dcterms:created>
  <dcterms:modified xsi:type="dcterms:W3CDTF">2025-09-04T07:03:28Z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392A1A79FEC344F1A7042FECAC7378B5_11</vt:lpwstr>
  </property>
  <property fmtid="{D5CDD505-2E9C-101B-9397-08002B2CF9AE}" pid="3" name="KSOProductBuildVer">
    <vt:lpwstr>2052-12.1.0.22529</vt:lpwstr>
  </property>
</Properties>
</file>